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40" windowHeight="9255" activeTab="0"/>
  </bookViews>
  <sheets>
    <sheet name="D16QTH (M1)" sheetId="1" r:id="rId1"/>
    <sheet name="QTC (M1)" sheetId="2" r:id="rId2"/>
    <sheet name="QTM (M1)" sheetId="3" r:id="rId3"/>
    <sheet name="QNH (M1)" sheetId="4" r:id="rId4"/>
  </sheets>
  <externalReferences>
    <externalReference r:id="rId7"/>
  </externalReferences>
  <definedNames>
    <definedName name="_xlnm.Print_Titles" localSheetId="0">'D16QTH (M1)'!$1:$3</definedName>
    <definedName name="_xlnm.Print_Titles" localSheetId="3">'QNH (M1)'!$1:$3</definedName>
    <definedName name="_xlnm.Print_Titles" localSheetId="1">'QTC (M1)'!$1:$3</definedName>
    <definedName name="_xlnm.Print_Titles" localSheetId="2">'QTM (M1)'!$1:$3</definedName>
  </definedNames>
  <calcPr fullCalcOnLoad="1"/>
</workbook>
</file>

<file path=xl/comments2.xml><?xml version="1.0" encoding="utf-8"?>
<comments xmlns="http://schemas.openxmlformats.org/spreadsheetml/2006/main">
  <authors>
    <author>Windows User</author>
  </authors>
  <commentList>
    <comment ref="B63" authorId="0">
      <text>
        <r>
          <rPr>
            <sz val="9"/>
            <rFont val="Tahoma"/>
            <family val="2"/>
          </rPr>
          <t xml:space="preserve"> ĐI HỌC CHƯƠNG TRÌNH TRAO ĐỔI SV VỚI ĐH APPALACCHIAN STATE từ ngày 30/12/2011 đến ngày 10/05/2012 hoãn thi các môn tài chính quốc tế , anh văn thương mại, quản trị chiến lược , nghiệp vụ ngân hàng TM, các mô hình ra qđ. QĐ 2848 NGÀY 30/11/2011
0934384326
Trường ra QĐ 1469 NGÀY 27/06/2012 cho SV tiếp tục học lại lớp K14QTC để trả nợ và BVKL</t>
        </r>
      </text>
    </comment>
  </commentList>
</comments>
</file>

<file path=xl/sharedStrings.xml><?xml version="1.0" encoding="utf-8"?>
<sst xmlns="http://schemas.openxmlformats.org/spreadsheetml/2006/main" count="534" uniqueCount="241">
  <si>
    <t>MSV</t>
  </si>
  <si>
    <t xml:space="preserve">STT      </t>
  </si>
  <si>
    <t xml:space="preserve">LỚP </t>
  </si>
  <si>
    <t>.../...</t>
  </si>
  <si>
    <t xml:space="preserve">       Giaïm thë thæï nháút</t>
  </si>
  <si>
    <t xml:space="preserve">                  Giaïm thë thæï hai</t>
  </si>
  <si>
    <t xml:space="preserve">        Træåíng ban coi thi</t>
  </si>
  <si>
    <t>Quảng Bình</t>
  </si>
  <si>
    <t>Quảng Nam</t>
  </si>
  <si>
    <t>NGÀY SINH</t>
  </si>
  <si>
    <t>NƠI SINH</t>
  </si>
  <si>
    <t>Đà Nẵng</t>
  </si>
  <si>
    <t>Säú SV Dæû thi : ......... Säú SV vàõng thi : .......... Säú baìi :.......... Säú tåì : .......... Säú SV âçnh chè : ...........</t>
  </si>
  <si>
    <t>HỌ VÀ TÊN</t>
  </si>
  <si>
    <t>SỐ TỜ</t>
  </si>
  <si>
    <t>KÝ TÊN</t>
  </si>
  <si>
    <t>GHI CHÚ</t>
  </si>
  <si>
    <t>Nam</t>
  </si>
  <si>
    <t>Nữ</t>
  </si>
  <si>
    <t>Nguyễn Thị</t>
  </si>
  <si>
    <t>Linh</t>
  </si>
  <si>
    <t>TRƯỜNG ĐẠI HỌC DUY TÂN</t>
  </si>
  <si>
    <t>HỘI ĐỒNG THI &amp; XÉT CNTN</t>
  </si>
  <si>
    <t>GIỚI TÍNH</t>
  </si>
  <si>
    <t>Diễm</t>
  </si>
  <si>
    <t>Giang</t>
  </si>
  <si>
    <t>Nguyễn Văn</t>
  </si>
  <si>
    <t>Thảo</t>
  </si>
  <si>
    <t>Trang</t>
  </si>
  <si>
    <t>Dương</t>
  </si>
  <si>
    <t>Minh</t>
  </si>
  <si>
    <t xml:space="preserve">MÔN THI : MÔN 1 ( KIẾN THỨC CƠ SỞ ) </t>
  </si>
  <si>
    <t>Hoàng</t>
  </si>
  <si>
    <t>CHUYÊN NGÀNH : QUẢN TRỊ KINH DOANH TỔNG HỢP</t>
  </si>
  <si>
    <t>K13QTH</t>
  </si>
  <si>
    <t>K14QTH</t>
  </si>
  <si>
    <t>D15QTH</t>
  </si>
  <si>
    <t>Quảng Ngãi</t>
  </si>
  <si>
    <t>Nguyễn Thanh</t>
  </si>
  <si>
    <t>Nghệ An</t>
  </si>
  <si>
    <t>Hưng</t>
  </si>
  <si>
    <t>Võ Ngọc</t>
  </si>
  <si>
    <t>29/03/1989</t>
  </si>
  <si>
    <t>Gia Lai</t>
  </si>
  <si>
    <t>Trần Văn</t>
  </si>
  <si>
    <t>Phạm Thị Thu</t>
  </si>
  <si>
    <t>01/01/1985</t>
  </si>
  <si>
    <t>Trần Công</t>
  </si>
  <si>
    <t>Triều</t>
  </si>
  <si>
    <t>TT Huế</t>
  </si>
  <si>
    <t>12/02/1989</t>
  </si>
  <si>
    <t>Trương Thanh</t>
  </si>
  <si>
    <t>Duy</t>
  </si>
  <si>
    <t>Ngọc</t>
  </si>
  <si>
    <t>D16QTH</t>
  </si>
  <si>
    <t>Quảng Trị</t>
  </si>
  <si>
    <t>Hoàng Thị Thu</t>
  </si>
  <si>
    <t>22/05/1987</t>
  </si>
  <si>
    <t>Thời Gian: 13H00 - 25/08/2012 - Phòng Thi : 703 - 182 NGUYỄN VĂN LINH</t>
  </si>
  <si>
    <t>Chế Hoàng Ngọc</t>
  </si>
  <si>
    <t>Bích</t>
  </si>
  <si>
    <t>30/09/1988</t>
  </si>
  <si>
    <t>Nguyễn Chí</t>
  </si>
  <si>
    <t>Ân</t>
  </si>
  <si>
    <t>D16QTHB</t>
  </si>
  <si>
    <t>14/08/1989</t>
  </si>
  <si>
    <t>Vũ Thị</t>
  </si>
  <si>
    <t>Dung</t>
  </si>
  <si>
    <t>12/07/1988</t>
  </si>
  <si>
    <t>Kon Tum</t>
  </si>
  <si>
    <t>Cao Thị Trà</t>
  </si>
  <si>
    <t>28/12/1988</t>
  </si>
  <si>
    <t>Lê Ngọc</t>
  </si>
  <si>
    <t>26/11/1988</t>
  </si>
  <si>
    <t>Võ Thị Thùy</t>
  </si>
  <si>
    <t>Liên</t>
  </si>
  <si>
    <t>04/02/1987</t>
  </si>
  <si>
    <t>Phạm Thị Mỹ</t>
  </si>
  <si>
    <t>20/08/1988</t>
  </si>
  <si>
    <t>Dương Ngọc</t>
  </si>
  <si>
    <t>Long</t>
  </si>
  <si>
    <t>14/04/1988</t>
  </si>
  <si>
    <t>Huế</t>
  </si>
  <si>
    <t>Phạm Nguyễn Sao</t>
  </si>
  <si>
    <t>Mai</t>
  </si>
  <si>
    <t>27/08/1988</t>
  </si>
  <si>
    <t>Đinh Thanh Trà</t>
  </si>
  <si>
    <t>Mi</t>
  </si>
  <si>
    <t>03/02/1989</t>
  </si>
  <si>
    <t>Lưu Vũ Yến</t>
  </si>
  <si>
    <t>01/11/1988</t>
  </si>
  <si>
    <t>Nguyễn Thị Ái</t>
  </si>
  <si>
    <t>Nghĩa</t>
  </si>
  <si>
    <t>30/01/1987</t>
  </si>
  <si>
    <t>Phạm Khánh</t>
  </si>
  <si>
    <t>Quỳnh</t>
  </si>
  <si>
    <t>01/01/1989</t>
  </si>
  <si>
    <t>Đỗ Thị Thúy</t>
  </si>
  <si>
    <t>Thanh</t>
  </si>
  <si>
    <t>24/04/1989</t>
  </si>
  <si>
    <t>Lê Thị Anh</t>
  </si>
  <si>
    <t>Tín</t>
  </si>
  <si>
    <t>21/01/1988</t>
  </si>
  <si>
    <t>Trương Thị Bích</t>
  </si>
  <si>
    <t>Trinh</t>
  </si>
  <si>
    <t>Trung</t>
  </si>
  <si>
    <t>03/01/1987</t>
  </si>
  <si>
    <t>Huỳnh Thị</t>
  </si>
  <si>
    <t>Viên</t>
  </si>
  <si>
    <t>18/01/1989</t>
  </si>
  <si>
    <t>Yên</t>
  </si>
  <si>
    <t>06/01/1988</t>
  </si>
  <si>
    <t>Nguyễn Thị Ngọc</t>
  </si>
  <si>
    <t>05/02/1987</t>
  </si>
  <si>
    <t>Nguyễn Thị Phương</t>
  </si>
  <si>
    <t>Diệu</t>
  </si>
  <si>
    <t>30/05/1988</t>
  </si>
  <si>
    <t>Hậu</t>
  </si>
  <si>
    <t>12/11/1989</t>
  </si>
  <si>
    <t>Bình Định</t>
  </si>
  <si>
    <t>Dương Quang</t>
  </si>
  <si>
    <t>Hòa</t>
  </si>
  <si>
    <t>Hoàng Ngọc</t>
  </si>
  <si>
    <t>Hùng</t>
  </si>
  <si>
    <t>26/02/1988</t>
  </si>
  <si>
    <t>Lê Mạnh</t>
  </si>
  <si>
    <t>Huy</t>
  </si>
  <si>
    <t>30/03/1989</t>
  </si>
  <si>
    <t>Hồ Tâm</t>
  </si>
  <si>
    <t>Sinh</t>
  </si>
  <si>
    <t>24/01/1988</t>
  </si>
  <si>
    <t>Nguyễn Thị Thanh</t>
  </si>
  <si>
    <t>Thúy</t>
  </si>
  <si>
    <t>14/11/1989</t>
  </si>
  <si>
    <t>Đỗ Thị Thu</t>
  </si>
  <si>
    <t>Thủy</t>
  </si>
  <si>
    <t>12/05/1988</t>
  </si>
  <si>
    <t>Phạm Minh</t>
  </si>
  <si>
    <t>Tường</t>
  </si>
  <si>
    <t>07/01/1985</t>
  </si>
  <si>
    <t>Lê Thế</t>
  </si>
  <si>
    <t>An</t>
  </si>
  <si>
    <t>Quảng bình</t>
  </si>
  <si>
    <t>Lưu Thi Phương</t>
  </si>
  <si>
    <t>Văn Thị Việt</t>
  </si>
  <si>
    <t>Nguyễn Viết</t>
  </si>
  <si>
    <t>Tiệp</t>
  </si>
  <si>
    <t>Nguyễn Đức</t>
  </si>
  <si>
    <t>Hải</t>
  </si>
  <si>
    <t>K13QNH</t>
  </si>
  <si>
    <t>Đinh Duy</t>
  </si>
  <si>
    <t>Luận</t>
  </si>
  <si>
    <t>Đỗ Tấn</t>
  </si>
  <si>
    <t>Đạt</t>
  </si>
  <si>
    <t>Nguyễn Mạnh</t>
  </si>
  <si>
    <t>Dak Lak</t>
  </si>
  <si>
    <t>Võ Minh Quang</t>
  </si>
  <si>
    <t>Nguyên</t>
  </si>
  <si>
    <t>Hà Tây</t>
  </si>
  <si>
    <t>Nguyễn Thị Mai</t>
  </si>
  <si>
    <t>Sương</t>
  </si>
  <si>
    <t>Bình</t>
  </si>
  <si>
    <t>K14QNH</t>
  </si>
  <si>
    <t>23/02/1990</t>
  </si>
  <si>
    <t>Lương Thị</t>
  </si>
  <si>
    <t>25/08/1990</t>
  </si>
  <si>
    <t>Đăk Lak</t>
  </si>
  <si>
    <t>Nguyễn Thị Diễm</t>
  </si>
  <si>
    <t>Hạnh</t>
  </si>
  <si>
    <t>04/10/1990</t>
  </si>
  <si>
    <t>Nguyễn Thị Mỹ</t>
  </si>
  <si>
    <t>03/12/1990</t>
  </si>
  <si>
    <t>Đinh Thị</t>
  </si>
  <si>
    <t>Hiệp</t>
  </si>
  <si>
    <t>10/10/1990</t>
  </si>
  <si>
    <t>Trần Phước</t>
  </si>
  <si>
    <t>26/02/1989</t>
  </si>
  <si>
    <t>Trần Thị Mỹ</t>
  </si>
  <si>
    <t>Hương</t>
  </si>
  <si>
    <t>09/09/1989</t>
  </si>
  <si>
    <t>Nguyễn Xuân</t>
  </si>
  <si>
    <t>Hồ Vĩnh</t>
  </si>
  <si>
    <t>Khiêm</t>
  </si>
  <si>
    <t>28/01/1989</t>
  </si>
  <si>
    <t>Dương Thị Thảo</t>
  </si>
  <si>
    <t>Ly</t>
  </si>
  <si>
    <t>02/11/1990</t>
  </si>
  <si>
    <t>Hồ Thanh</t>
  </si>
  <si>
    <t>Năm</t>
  </si>
  <si>
    <t>06/02/1990</t>
  </si>
  <si>
    <t>Mai Thị Hồng</t>
  </si>
  <si>
    <t>Phượng</t>
  </si>
  <si>
    <t>16/05/1989</t>
  </si>
  <si>
    <t>Đặng Mai Hương</t>
  </si>
  <si>
    <t>15/06/1990</t>
  </si>
  <si>
    <t>Hồ Thị Minh</t>
  </si>
  <si>
    <t>Hằng</t>
  </si>
  <si>
    <t>26/02/1990</t>
  </si>
  <si>
    <t>09/10/1990</t>
  </si>
  <si>
    <t>Trần Nguyễn Nhật</t>
  </si>
  <si>
    <t>17/11/1990</t>
  </si>
  <si>
    <t>Nguyễn Võ</t>
  </si>
  <si>
    <t>25/11/1990</t>
  </si>
  <si>
    <t>Lê Kim</t>
  </si>
  <si>
    <t>Oanh</t>
  </si>
  <si>
    <t>10/03/1991</t>
  </si>
  <si>
    <t>Đặng Thị</t>
  </si>
  <si>
    <t>Phú</t>
  </si>
  <si>
    <t>14/12/1990</t>
  </si>
  <si>
    <t>Quách Thị Xuân</t>
  </si>
  <si>
    <t>07/03/1990</t>
  </si>
  <si>
    <t>Nguyễn Quốc</t>
  </si>
  <si>
    <t>Vương</t>
  </si>
  <si>
    <t>Bùi</t>
  </si>
  <si>
    <t>Hiếu</t>
  </si>
  <si>
    <t>K14QTM</t>
  </si>
  <si>
    <t>24/01/1990</t>
  </si>
  <si>
    <t>Trần Thị Anh</t>
  </si>
  <si>
    <t>Thư</t>
  </si>
  <si>
    <t>23/12/1989</t>
  </si>
  <si>
    <t xml:space="preserve">Thái Thị Thuý </t>
  </si>
  <si>
    <t>Kiều</t>
  </si>
  <si>
    <t>22/01/1989</t>
  </si>
  <si>
    <t>Dương Thanh</t>
  </si>
  <si>
    <t>Phong</t>
  </si>
  <si>
    <t>K14QTC</t>
  </si>
  <si>
    <t>Lê Thị Ánh</t>
  </si>
  <si>
    <t>02/12/1990</t>
  </si>
  <si>
    <t>Lê Thị Mai</t>
  </si>
  <si>
    <t>Phương</t>
  </si>
  <si>
    <t>01/04/1989</t>
  </si>
  <si>
    <t>KỲ THI TỐT NGHIỆP * KHÓA K14QTC   ĐỢT THÁNG 12/2012</t>
  </si>
  <si>
    <t>CHUYÊN NGÀNH : TÀI CHÍNH DOANH NGHIỆP</t>
  </si>
  <si>
    <t>Thời Gian: 13H00 - 22/12/2012 - Phòng Thi : 307 - 182 NGUYỄN VĂN LINH</t>
  </si>
  <si>
    <t>KỲ THI TỐT NGHIỆP * KHÓA K14QTM   ĐỢT THÁNG 12/2012</t>
  </si>
  <si>
    <t>CHUYÊN NGÀNH : QUẢN TRỊ KINH DOANH MARKETING</t>
  </si>
  <si>
    <t>KỲ THI TỐT NGHIỆP * KHÓA K14QNH   ĐỢT THÁNG 12/2012</t>
  </si>
  <si>
    <t>CHUYÊN NGÀNH : NGÂN HÀNG</t>
  </si>
  <si>
    <t>KỲ THI TỐT NGHIỆP * KHÓA D16QTHB   ĐỢT THÁNG 12/2012</t>
  </si>
  <si>
    <t>Thời Gian: 13H00 - 22/12/2012 - Phòng Thi : 308/1 - 182 NGUYỄN VĂN LINH</t>
  </si>
  <si>
    <t>Thời Gian: 13H00 - 22/12/2012 - Phòng Thi : 308/2 - 182 NGUYỄN VĂN LINH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</si>
</sst>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;[Red]0"/>
    <numFmt numFmtId="166" formatCode="mmm\-yyyy"/>
    <numFmt numFmtId="167" formatCode="0000"/>
    <numFmt numFmtId="168" formatCode="00000"/>
    <numFmt numFmtId="169" formatCode="[$-409]dddd\,\ mmmm\ dd\,\ yyyy"/>
    <numFmt numFmtId="170" formatCode="[$-409]h:mm:ss\ AM/PM"/>
  </numFmts>
  <fonts count="50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VNtimes new roman"/>
      <family val="2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name val="VNtimes new roman"/>
      <family val="2"/>
    </font>
    <font>
      <sz val="9"/>
      <name val="Tahoma"/>
      <family val="2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VNtimes new roman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VNtimes new roman"/>
      <family val="2"/>
    </font>
    <font>
      <sz val="10"/>
      <color theme="1"/>
      <name val="Times New Roman"/>
      <family val="1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/>
      <top style="thin">
        <color theme="1"/>
      </top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/>
      <top>
        <color indexed="63"/>
      </top>
      <bottom style="thin">
        <color theme="1"/>
      </bottom>
    </border>
    <border>
      <left/>
      <right style="thin"/>
      <top style="thin">
        <color theme="1"/>
      </top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56" applyFont="1" applyFill="1" applyAlignment="1">
      <alignment horizontal="center"/>
      <protection/>
    </xf>
    <xf numFmtId="0" fontId="7" fillId="0" borderId="0" xfId="56" applyFont="1" applyFill="1" applyAlignment="1">
      <alignment horizontal="center"/>
      <protection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57" applyFont="1" applyBorder="1" applyAlignment="1">
      <alignment horizontal="left"/>
      <protection/>
    </xf>
    <xf numFmtId="0" fontId="5" fillId="0" borderId="0" xfId="57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57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11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57" applyFont="1" applyBorder="1" applyAlignment="1">
      <alignment horizontal="center"/>
      <protection/>
    </xf>
    <xf numFmtId="167" fontId="3" fillId="0" borderId="12" xfId="57" applyNumberFormat="1" applyFont="1" applyBorder="1" applyAlignment="1">
      <alignment horizontal="left"/>
      <protection/>
    </xf>
    <xf numFmtId="0" fontId="2" fillId="0" borderId="14" xfId="57" applyFont="1" applyBorder="1">
      <alignment/>
      <protection/>
    </xf>
    <xf numFmtId="0" fontId="3" fillId="0" borderId="15" xfId="57" applyFont="1" applyBorder="1" applyAlignment="1">
      <alignment horizontal="left"/>
      <protection/>
    </xf>
    <xf numFmtId="14" fontId="2" fillId="0" borderId="15" xfId="57" applyNumberFormat="1" applyFont="1" applyBorder="1" applyAlignment="1">
      <alignment horizontal="left"/>
      <protection/>
    </xf>
    <xf numFmtId="14" fontId="2" fillId="0" borderId="14" xfId="57" applyNumberFormat="1" applyFont="1" applyBorder="1" applyAlignment="1">
      <alignment horizontal="left"/>
      <protection/>
    </xf>
    <xf numFmtId="164" fontId="3" fillId="0" borderId="12" xfId="57" applyNumberFormat="1" applyFont="1" applyBorder="1" applyAlignment="1">
      <alignment horizontal="center"/>
      <protection/>
    </xf>
    <xf numFmtId="0" fontId="3" fillId="0" borderId="13" xfId="57" applyFont="1" applyBorder="1" applyAlignment="1">
      <alignment horizontal="center"/>
      <protection/>
    </xf>
    <xf numFmtId="167" fontId="3" fillId="0" borderId="13" xfId="57" applyNumberFormat="1" applyFont="1" applyBorder="1" applyAlignment="1">
      <alignment horizontal="left"/>
      <protection/>
    </xf>
    <xf numFmtId="0" fontId="2" fillId="0" borderId="16" xfId="57" applyFont="1" applyBorder="1">
      <alignment/>
      <protection/>
    </xf>
    <xf numFmtId="0" fontId="3" fillId="0" borderId="17" xfId="57" applyFont="1" applyBorder="1" applyAlignment="1">
      <alignment horizontal="left"/>
      <protection/>
    </xf>
    <xf numFmtId="14" fontId="2" fillId="0" borderId="17" xfId="57" applyNumberFormat="1" applyFont="1" applyBorder="1" applyAlignment="1">
      <alignment horizontal="left"/>
      <protection/>
    </xf>
    <xf numFmtId="14" fontId="2" fillId="0" borderId="16" xfId="57" applyNumberFormat="1" applyFont="1" applyBorder="1" applyAlignment="1">
      <alignment horizontal="left"/>
      <protection/>
    </xf>
    <xf numFmtId="164" fontId="3" fillId="0" borderId="13" xfId="57" applyNumberFormat="1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14" fontId="6" fillId="0" borderId="0" xfId="57" applyNumberFormat="1" applyFont="1" applyBorder="1" applyAlignment="1">
      <alignment horizontal="left"/>
      <protection/>
    </xf>
    <xf numFmtId="164" fontId="4" fillId="0" borderId="0" xfId="57" applyNumberFormat="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3" fillId="0" borderId="18" xfId="55" applyNumberFormat="1" applyFont="1" applyBorder="1" applyAlignment="1">
      <alignment horizontal="center" vertical="center"/>
      <protection/>
    </xf>
    <xf numFmtId="0" fontId="2" fillId="0" borderId="14" xfId="55" applyFont="1" applyBorder="1" applyAlignment="1">
      <alignment horizontal="left"/>
      <protection/>
    </xf>
    <xf numFmtId="0" fontId="3" fillId="0" borderId="15" xfId="55" applyFont="1" applyBorder="1" applyAlignment="1">
      <alignment horizontal="left"/>
      <protection/>
    </xf>
    <xf numFmtId="14" fontId="2" fillId="0" borderId="12" xfId="55" applyNumberFormat="1" applyFont="1" applyBorder="1" applyAlignment="1">
      <alignment horizontal="left"/>
      <protection/>
    </xf>
    <xf numFmtId="0" fontId="2" fillId="0" borderId="12" xfId="55" applyFont="1" applyBorder="1" applyAlignment="1">
      <alignment horizontal="left"/>
      <protection/>
    </xf>
    <xf numFmtId="0" fontId="3" fillId="0" borderId="18" xfId="55" applyNumberFormat="1" applyFont="1" applyBorder="1" applyAlignment="1">
      <alignment horizontal="center"/>
      <protection/>
    </xf>
    <xf numFmtId="0" fontId="3" fillId="0" borderId="19" xfId="55" applyNumberFormat="1" applyFont="1" applyBorder="1" applyAlignment="1">
      <alignment horizontal="center"/>
      <protection/>
    </xf>
    <xf numFmtId="0" fontId="2" fillId="0" borderId="16" xfId="55" applyFont="1" applyBorder="1" applyAlignment="1">
      <alignment horizontal="left"/>
      <protection/>
    </xf>
    <xf numFmtId="0" fontId="3" fillId="0" borderId="17" xfId="55" applyFont="1" applyBorder="1" applyAlignment="1">
      <alignment horizontal="left"/>
      <protection/>
    </xf>
    <xf numFmtId="14" fontId="2" fillId="0" borderId="13" xfId="55" applyNumberFormat="1" applyFont="1" applyBorder="1" applyAlignment="1">
      <alignment horizontal="left"/>
      <protection/>
    </xf>
    <xf numFmtId="0" fontId="2" fillId="0" borderId="13" xfId="55" applyFont="1" applyBorder="1" applyAlignment="1">
      <alignment horizontal="left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7" fillId="0" borderId="0" xfId="56" applyFont="1" applyFill="1" applyAlignment="1">
      <alignment horizontal="center"/>
      <protection/>
    </xf>
    <xf numFmtId="0" fontId="7" fillId="0" borderId="0" xfId="56" applyFont="1" applyFill="1" applyBorder="1" applyAlignment="1">
      <alignment horizontal="center"/>
      <protection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S TH Khoa Tin 05-06 1" xfId="56"/>
    <cellStyle name="Normal_mau TN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&#7917;i%20Lan%20khoa%20QTKD\TOT%20NGHIEP%208.2012\QKTD%20TN%208-2012\Danh%20s&#225;ch%20thi%20TN%20th&#225;ng%2005.2012%20khoa%20QTKD\Danh%20s&#225;ch%20thi%20t&#7889;t%20nghi&#7879;p%2005.2012(%20K14QTH%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14QTH (M3)"/>
      <sheetName val="K14QTH (M1)"/>
      <sheetName val="K14QTH (M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M16" sqref="M16"/>
    </sheetView>
  </sheetViews>
  <sheetFormatPr defaultColWidth="8.88671875" defaultRowHeight="16.5"/>
  <cols>
    <col min="1" max="1" width="3.5546875" style="0" customWidth="1"/>
    <col min="2" max="2" width="8.21484375" style="13" customWidth="1"/>
    <col min="3" max="3" width="13.21484375" style="0" customWidth="1"/>
    <col min="4" max="4" width="6.21484375" style="0" customWidth="1"/>
    <col min="5" max="5" width="6.99609375" style="16" customWidth="1"/>
    <col min="6" max="6" width="7.6640625" style="0" customWidth="1"/>
    <col min="7" max="7" width="10.5546875" style="0" customWidth="1"/>
    <col min="8" max="8" width="5.4453125" style="0" customWidth="1"/>
    <col min="9" max="9" width="5.10546875" style="0" customWidth="1"/>
    <col min="10" max="10" width="11.77734375" style="0" customWidth="1"/>
    <col min="11" max="11" width="7.10546875" style="0" customWidth="1"/>
    <col min="12" max="12" width="16.6640625" style="4" hidden="1" customWidth="1"/>
    <col min="13" max="16384" width="8.88671875" style="4" customWidth="1"/>
  </cols>
  <sheetData>
    <row r="1" spans="1:11" s="25" customFormat="1" ht="18.75" customHeight="1">
      <c r="A1" s="65" t="s">
        <v>21</v>
      </c>
      <c r="B1" s="65"/>
      <c r="C1" s="65"/>
      <c r="D1" s="65"/>
      <c r="E1" s="66" t="s">
        <v>238</v>
      </c>
      <c r="F1" s="66"/>
      <c r="G1" s="66"/>
      <c r="H1" s="66"/>
      <c r="I1" s="66"/>
      <c r="J1" s="66"/>
      <c r="K1" s="66"/>
    </row>
    <row r="2" spans="1:11" s="21" customFormat="1" ht="16.5">
      <c r="A2" s="65" t="s">
        <v>22</v>
      </c>
      <c r="B2" s="65"/>
      <c r="C2" s="65"/>
      <c r="D2" s="65"/>
      <c r="E2" s="66" t="s">
        <v>33</v>
      </c>
      <c r="F2" s="66"/>
      <c r="G2" s="66"/>
      <c r="H2" s="66"/>
      <c r="I2" s="66"/>
      <c r="J2" s="66"/>
      <c r="K2" s="66"/>
    </row>
    <row r="3" spans="1:11" s="25" customFormat="1" ht="16.5">
      <c r="A3" s="2"/>
      <c r="B3" s="2"/>
      <c r="C3" s="2"/>
      <c r="E3" s="66" t="s">
        <v>31</v>
      </c>
      <c r="F3" s="66"/>
      <c r="G3" s="66"/>
      <c r="H3" s="66"/>
      <c r="I3" s="66"/>
      <c r="J3" s="66"/>
      <c r="K3" s="66"/>
    </row>
    <row r="4" spans="1:11" s="21" customFormat="1" ht="18" customHeight="1">
      <c r="A4" s="24" t="s">
        <v>239</v>
      </c>
      <c r="B4" s="17"/>
      <c r="C4" s="24"/>
      <c r="D4" s="24"/>
      <c r="E4" s="26"/>
      <c r="F4" s="27"/>
      <c r="G4" s="27"/>
      <c r="H4" s="27"/>
      <c r="I4" s="28"/>
      <c r="J4" s="29"/>
      <c r="K4" s="1"/>
    </row>
    <row r="5" spans="1:11" s="21" customFormat="1" ht="16.5" customHeight="1">
      <c r="A5" s="63" t="s">
        <v>1</v>
      </c>
      <c r="B5" s="67" t="s">
        <v>0</v>
      </c>
      <c r="C5" s="59" t="s">
        <v>13</v>
      </c>
      <c r="D5" s="69"/>
      <c r="E5" s="67" t="s">
        <v>2</v>
      </c>
      <c r="F5" s="59" t="s">
        <v>9</v>
      </c>
      <c r="G5" s="59" t="s">
        <v>10</v>
      </c>
      <c r="H5" s="61" t="s">
        <v>23</v>
      </c>
      <c r="I5" s="61" t="s">
        <v>14</v>
      </c>
      <c r="J5" s="61" t="s">
        <v>15</v>
      </c>
      <c r="K5" s="63" t="s">
        <v>16</v>
      </c>
    </row>
    <row r="6" spans="1:11" s="21" customFormat="1" ht="13.5" customHeight="1">
      <c r="A6" s="64"/>
      <c r="B6" s="68"/>
      <c r="C6" s="60"/>
      <c r="D6" s="70"/>
      <c r="E6" s="62"/>
      <c r="F6" s="60"/>
      <c r="G6" s="60"/>
      <c r="H6" s="62"/>
      <c r="I6" s="62"/>
      <c r="J6" s="62"/>
      <c r="K6" s="64" t="s">
        <v>3</v>
      </c>
    </row>
    <row r="7" spans="1:256" s="19" customFormat="1" ht="21" customHeight="1">
      <c r="A7" s="30">
        <v>1</v>
      </c>
      <c r="B7" s="53">
        <v>132335052</v>
      </c>
      <c r="C7" s="49" t="s">
        <v>140</v>
      </c>
      <c r="D7" s="50" t="s">
        <v>141</v>
      </c>
      <c r="E7" s="50" t="s">
        <v>34</v>
      </c>
      <c r="F7" s="51">
        <v>31879</v>
      </c>
      <c r="G7" s="52" t="s">
        <v>142</v>
      </c>
      <c r="H7" s="52" t="s">
        <v>17</v>
      </c>
      <c r="I7" s="36"/>
      <c r="J7" s="36"/>
      <c r="K7" s="22"/>
      <c r="L7" s="18" t="e">
        <f>VLOOKUP(B7,#REF!,8,0)</f>
        <v>#REF!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21" customHeight="1">
      <c r="A8" s="30">
        <v>2</v>
      </c>
      <c r="B8" s="53">
        <v>169332510</v>
      </c>
      <c r="C8" s="49" t="s">
        <v>62</v>
      </c>
      <c r="D8" s="50" t="s">
        <v>63</v>
      </c>
      <c r="E8" s="50" t="s">
        <v>64</v>
      </c>
      <c r="F8" s="51" t="s">
        <v>65</v>
      </c>
      <c r="G8" s="52" t="s">
        <v>11</v>
      </c>
      <c r="H8" s="52" t="s">
        <v>17</v>
      </c>
      <c r="I8" s="36"/>
      <c r="J8" s="36"/>
      <c r="K8" s="22"/>
      <c r="L8" s="18" t="e">
        <f>VLOOKUP(B8,#REF!,8,0)</f>
        <v>#REF!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30">
        <v>3</v>
      </c>
      <c r="B9" s="53">
        <v>169331632</v>
      </c>
      <c r="C9" s="49" t="s">
        <v>59</v>
      </c>
      <c r="D9" s="50" t="s">
        <v>60</v>
      </c>
      <c r="E9" s="50" t="s">
        <v>54</v>
      </c>
      <c r="F9" s="51" t="s">
        <v>61</v>
      </c>
      <c r="G9" s="52" t="s">
        <v>8</v>
      </c>
      <c r="H9" s="52" t="s">
        <v>18</v>
      </c>
      <c r="I9" s="36"/>
      <c r="J9" s="36"/>
      <c r="K9" s="22"/>
      <c r="L9" s="18" t="e">
        <f>VLOOKUP(B9,#REF!,8,0)</f>
        <v>#REF!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30">
        <v>4</v>
      </c>
      <c r="B10" s="53">
        <v>169332517</v>
      </c>
      <c r="C10" s="49" t="s">
        <v>112</v>
      </c>
      <c r="D10" s="50" t="s">
        <v>24</v>
      </c>
      <c r="E10" s="50" t="s">
        <v>64</v>
      </c>
      <c r="F10" s="51" t="s">
        <v>113</v>
      </c>
      <c r="G10" s="52" t="s">
        <v>11</v>
      </c>
      <c r="H10" s="52" t="s">
        <v>18</v>
      </c>
      <c r="I10" s="36"/>
      <c r="J10" s="36"/>
      <c r="K10" s="22"/>
      <c r="L10" s="18" t="e">
        <f>VLOOKUP(B10,#REF!,8,0)</f>
        <v>#REF!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30">
        <v>5</v>
      </c>
      <c r="B11" s="53">
        <v>169332518</v>
      </c>
      <c r="C11" s="49" t="s">
        <v>114</v>
      </c>
      <c r="D11" s="50" t="s">
        <v>115</v>
      </c>
      <c r="E11" s="50" t="s">
        <v>64</v>
      </c>
      <c r="F11" s="51" t="s">
        <v>116</v>
      </c>
      <c r="G11" s="52" t="s">
        <v>8</v>
      </c>
      <c r="H11" s="52" t="s">
        <v>18</v>
      </c>
      <c r="I11" s="36"/>
      <c r="J11" s="36"/>
      <c r="K11" s="22"/>
      <c r="L11" s="18" t="e">
        <f>VLOOKUP(B11,#REF!,8,0)</f>
        <v>#REF!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30">
        <v>6</v>
      </c>
      <c r="B12" s="53">
        <v>169332519</v>
      </c>
      <c r="C12" s="49" t="s">
        <v>66</v>
      </c>
      <c r="D12" s="50" t="s">
        <v>67</v>
      </c>
      <c r="E12" s="50" t="s">
        <v>64</v>
      </c>
      <c r="F12" s="51" t="s">
        <v>68</v>
      </c>
      <c r="G12" s="52" t="s">
        <v>69</v>
      </c>
      <c r="H12" s="52" t="s">
        <v>18</v>
      </c>
      <c r="I12" s="36"/>
      <c r="J12" s="36"/>
      <c r="K12" s="22"/>
      <c r="L12" s="18" t="e">
        <f>VLOOKUP(B12,#REF!,8,0)</f>
        <v>#REF!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30">
        <v>7</v>
      </c>
      <c r="B13" s="53">
        <v>169332520</v>
      </c>
      <c r="C13" s="49" t="s">
        <v>51</v>
      </c>
      <c r="D13" s="50" t="s">
        <v>52</v>
      </c>
      <c r="E13" s="50" t="s">
        <v>64</v>
      </c>
      <c r="F13" s="51" t="s">
        <v>50</v>
      </c>
      <c r="G13" s="52" t="s">
        <v>8</v>
      </c>
      <c r="H13" s="52" t="s">
        <v>17</v>
      </c>
      <c r="I13" s="36"/>
      <c r="J13" s="36"/>
      <c r="K13" s="22"/>
      <c r="L13" s="18" t="e">
        <f>VLOOKUP(B13,#REF!,8,0)</f>
        <v>#REF!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30">
        <v>8</v>
      </c>
      <c r="B14" s="53">
        <v>169332522</v>
      </c>
      <c r="C14" s="49" t="s">
        <v>70</v>
      </c>
      <c r="D14" s="50" t="s">
        <v>25</v>
      </c>
      <c r="E14" s="50" t="s">
        <v>64</v>
      </c>
      <c r="F14" s="51" t="s">
        <v>71</v>
      </c>
      <c r="G14" s="52" t="s">
        <v>55</v>
      </c>
      <c r="H14" s="52" t="s">
        <v>18</v>
      </c>
      <c r="I14" s="36"/>
      <c r="J14" s="36"/>
      <c r="K14" s="22"/>
      <c r="L14" s="18" t="e">
        <f>VLOOKUP(B14,#REF!,8,0)</f>
        <v>#REF!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30">
        <v>9</v>
      </c>
      <c r="B15" s="53">
        <v>169332523</v>
      </c>
      <c r="C15" s="49" t="s">
        <v>19</v>
      </c>
      <c r="D15" s="50" t="s">
        <v>117</v>
      </c>
      <c r="E15" s="50" t="s">
        <v>64</v>
      </c>
      <c r="F15" s="51" t="s">
        <v>118</v>
      </c>
      <c r="G15" s="52" t="s">
        <v>119</v>
      </c>
      <c r="H15" s="52" t="s">
        <v>18</v>
      </c>
      <c r="I15" s="36"/>
      <c r="J15" s="36"/>
      <c r="K15" s="22"/>
      <c r="L15" s="18" t="e">
        <f>VLOOKUP(B15,#REF!,8,0)</f>
        <v>#REF!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30">
        <v>10</v>
      </c>
      <c r="B16" s="53">
        <v>169332529</v>
      </c>
      <c r="C16" s="49" t="s">
        <v>120</v>
      </c>
      <c r="D16" s="50" t="s">
        <v>121</v>
      </c>
      <c r="E16" s="50" t="s">
        <v>64</v>
      </c>
      <c r="F16" s="51" t="s">
        <v>96</v>
      </c>
      <c r="G16" s="52" t="s">
        <v>11</v>
      </c>
      <c r="H16" s="52" t="s">
        <v>17</v>
      </c>
      <c r="I16" s="36"/>
      <c r="J16" s="36"/>
      <c r="K16" s="22"/>
      <c r="L16" s="18" t="e">
        <f>VLOOKUP(B16,#REF!,8,0)</f>
        <v>#REF!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30">
        <v>11</v>
      </c>
      <c r="B17" s="53">
        <v>169332530</v>
      </c>
      <c r="C17" s="49" t="s">
        <v>72</v>
      </c>
      <c r="D17" s="50" t="s">
        <v>32</v>
      </c>
      <c r="E17" s="50" t="s">
        <v>64</v>
      </c>
      <c r="F17" s="51" t="s">
        <v>73</v>
      </c>
      <c r="G17" s="52" t="s">
        <v>11</v>
      </c>
      <c r="H17" s="52" t="s">
        <v>17</v>
      </c>
      <c r="I17" s="36"/>
      <c r="J17" s="36"/>
      <c r="K17" s="22"/>
      <c r="L17" s="18" t="e">
        <f>VLOOKUP(B17,#REF!,8,0)</f>
        <v>#REF!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30">
        <v>12</v>
      </c>
      <c r="B18" s="53">
        <v>169332532</v>
      </c>
      <c r="C18" s="49" t="s">
        <v>122</v>
      </c>
      <c r="D18" s="50" t="s">
        <v>123</v>
      </c>
      <c r="E18" s="50" t="s">
        <v>64</v>
      </c>
      <c r="F18" s="51" t="s">
        <v>124</v>
      </c>
      <c r="G18" s="52" t="s">
        <v>8</v>
      </c>
      <c r="H18" s="52" t="s">
        <v>17</v>
      </c>
      <c r="I18" s="36"/>
      <c r="J18" s="36"/>
      <c r="K18" s="22"/>
      <c r="L18" s="18" t="e">
        <f>VLOOKUP(B18,#REF!,8,0)</f>
        <v>#REF!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30">
        <v>13</v>
      </c>
      <c r="B19" s="53">
        <v>142332168</v>
      </c>
      <c r="C19" s="49" t="s">
        <v>41</v>
      </c>
      <c r="D19" s="50" t="s">
        <v>40</v>
      </c>
      <c r="E19" s="50" t="s">
        <v>35</v>
      </c>
      <c r="F19" s="51" t="s">
        <v>42</v>
      </c>
      <c r="G19" s="52" t="s">
        <v>8</v>
      </c>
      <c r="H19" s="52" t="s">
        <v>17</v>
      </c>
      <c r="I19" s="36"/>
      <c r="J19" s="36"/>
      <c r="K19" s="22"/>
      <c r="L19" s="18" t="e">
        <f>VLOOKUP(B19,#REF!,8,0)</f>
        <v>#REF!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30">
        <v>14</v>
      </c>
      <c r="B20" s="53">
        <v>169332534</v>
      </c>
      <c r="C20" s="49" t="s">
        <v>125</v>
      </c>
      <c r="D20" s="50" t="s">
        <v>126</v>
      </c>
      <c r="E20" s="50" t="s">
        <v>64</v>
      </c>
      <c r="F20" s="51" t="s">
        <v>127</v>
      </c>
      <c r="G20" s="52" t="s">
        <v>11</v>
      </c>
      <c r="H20" s="52" t="s">
        <v>17</v>
      </c>
      <c r="I20" s="36"/>
      <c r="J20" s="36"/>
      <c r="K20" s="22"/>
      <c r="L20" s="18" t="e">
        <f>VLOOKUP(B20,#REF!,8,0)</f>
        <v>#REF!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30">
        <v>15</v>
      </c>
      <c r="B21" s="53">
        <v>169332536</v>
      </c>
      <c r="C21" s="49" t="s">
        <v>74</v>
      </c>
      <c r="D21" s="50" t="s">
        <v>75</v>
      </c>
      <c r="E21" s="50" t="s">
        <v>64</v>
      </c>
      <c r="F21" s="51" t="s">
        <v>76</v>
      </c>
      <c r="G21" s="52" t="s">
        <v>11</v>
      </c>
      <c r="H21" s="52" t="s">
        <v>18</v>
      </c>
      <c r="I21" s="36"/>
      <c r="J21" s="36"/>
      <c r="K21" s="22"/>
      <c r="L21" s="18" t="e">
        <f>VLOOKUP(B21,#REF!,8,0)</f>
        <v>#REF!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30">
        <v>16</v>
      </c>
      <c r="B22" s="53">
        <v>169332537</v>
      </c>
      <c r="C22" s="49" t="s">
        <v>77</v>
      </c>
      <c r="D22" s="50" t="s">
        <v>20</v>
      </c>
      <c r="E22" s="50" t="s">
        <v>64</v>
      </c>
      <c r="F22" s="51" t="s">
        <v>78</v>
      </c>
      <c r="G22" s="52" t="s">
        <v>8</v>
      </c>
      <c r="H22" s="52" t="s">
        <v>18</v>
      </c>
      <c r="I22" s="36"/>
      <c r="J22" s="36"/>
      <c r="K22" s="22"/>
      <c r="L22" s="18" t="e">
        <f>VLOOKUP(B22,#REF!,8,0)</f>
        <v>#REF!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30">
        <v>17</v>
      </c>
      <c r="B23" s="53">
        <v>169332540</v>
      </c>
      <c r="C23" s="49" t="s">
        <v>79</v>
      </c>
      <c r="D23" s="50" t="s">
        <v>80</v>
      </c>
      <c r="E23" s="50" t="s">
        <v>64</v>
      </c>
      <c r="F23" s="51" t="s">
        <v>81</v>
      </c>
      <c r="G23" s="52" t="s">
        <v>82</v>
      </c>
      <c r="H23" s="52" t="s">
        <v>17</v>
      </c>
      <c r="I23" s="36"/>
      <c r="J23" s="36"/>
      <c r="K23" s="22"/>
      <c r="L23" s="18" t="e">
        <f>VLOOKUP(B23,#REF!,8,0)</f>
        <v>#REF!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30">
        <v>18</v>
      </c>
      <c r="B24" s="53">
        <v>169332544</v>
      </c>
      <c r="C24" s="49" t="s">
        <v>83</v>
      </c>
      <c r="D24" s="50" t="s">
        <v>84</v>
      </c>
      <c r="E24" s="50" t="s">
        <v>64</v>
      </c>
      <c r="F24" s="51" t="s">
        <v>85</v>
      </c>
      <c r="G24" s="52" t="s">
        <v>8</v>
      </c>
      <c r="H24" s="52" t="s">
        <v>18</v>
      </c>
      <c r="I24" s="36"/>
      <c r="J24" s="36"/>
      <c r="K24" s="22"/>
      <c r="L24" s="18" t="e">
        <f>VLOOKUP(B24,#REF!,8,0)</f>
        <v>#REF!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30">
        <v>19</v>
      </c>
      <c r="B25" s="53">
        <v>169332545</v>
      </c>
      <c r="C25" s="49" t="s">
        <v>86</v>
      </c>
      <c r="D25" s="50" t="s">
        <v>87</v>
      </c>
      <c r="E25" s="50" t="s">
        <v>64</v>
      </c>
      <c r="F25" s="51" t="s">
        <v>88</v>
      </c>
      <c r="G25" s="52" t="s">
        <v>8</v>
      </c>
      <c r="H25" s="52" t="s">
        <v>18</v>
      </c>
      <c r="I25" s="36"/>
      <c r="J25" s="36"/>
      <c r="K25" s="22"/>
      <c r="L25" s="18" t="e">
        <f>VLOOKUP(B25,#REF!,8,0)</f>
        <v>#REF!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30">
        <v>20</v>
      </c>
      <c r="B26" s="53">
        <v>169332546</v>
      </c>
      <c r="C26" s="49" t="s">
        <v>89</v>
      </c>
      <c r="D26" s="50" t="s">
        <v>30</v>
      </c>
      <c r="E26" s="50" t="s">
        <v>64</v>
      </c>
      <c r="F26" s="51" t="s">
        <v>90</v>
      </c>
      <c r="G26" s="52" t="s">
        <v>8</v>
      </c>
      <c r="H26" s="52" t="s">
        <v>18</v>
      </c>
      <c r="I26" s="36"/>
      <c r="J26" s="36"/>
      <c r="K26" s="22"/>
      <c r="L26" s="18" t="e">
        <f>VLOOKUP(B26,#REF!,8,0)</f>
        <v>#REF!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30">
        <v>21</v>
      </c>
      <c r="B27" s="53">
        <v>169332548</v>
      </c>
      <c r="C27" s="49" t="s">
        <v>91</v>
      </c>
      <c r="D27" s="50" t="s">
        <v>92</v>
      </c>
      <c r="E27" s="50" t="s">
        <v>64</v>
      </c>
      <c r="F27" s="51" t="s">
        <v>93</v>
      </c>
      <c r="G27" s="52" t="s">
        <v>8</v>
      </c>
      <c r="H27" s="52" t="s">
        <v>18</v>
      </c>
      <c r="I27" s="36"/>
      <c r="J27" s="36"/>
      <c r="K27" s="22"/>
      <c r="L27" s="18" t="e">
        <f>VLOOKUP(B27,#REF!,8,0)</f>
        <v>#REF!</v>
      </c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30">
        <v>22</v>
      </c>
      <c r="B28" s="53">
        <v>169332557</v>
      </c>
      <c r="C28" s="49" t="s">
        <v>94</v>
      </c>
      <c r="D28" s="50" t="s">
        <v>95</v>
      </c>
      <c r="E28" s="50" t="s">
        <v>64</v>
      </c>
      <c r="F28" s="51" t="s">
        <v>96</v>
      </c>
      <c r="G28" s="52" t="s">
        <v>8</v>
      </c>
      <c r="H28" s="52" t="s">
        <v>18</v>
      </c>
      <c r="I28" s="36"/>
      <c r="J28" s="36"/>
      <c r="K28" s="22"/>
      <c r="L28" s="18" t="e">
        <f>VLOOKUP(B28,#REF!,8,0)</f>
        <v>#REF!</v>
      </c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30">
        <v>23</v>
      </c>
      <c r="B29" s="53">
        <v>169332558</v>
      </c>
      <c r="C29" s="49" t="s">
        <v>128</v>
      </c>
      <c r="D29" s="50" t="s">
        <v>129</v>
      </c>
      <c r="E29" s="50" t="s">
        <v>64</v>
      </c>
      <c r="F29" s="51" t="s">
        <v>130</v>
      </c>
      <c r="G29" s="52" t="s">
        <v>8</v>
      </c>
      <c r="H29" s="52" t="s">
        <v>17</v>
      </c>
      <c r="I29" s="36"/>
      <c r="J29" s="36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30">
        <v>24</v>
      </c>
      <c r="B30" s="53">
        <v>169332562</v>
      </c>
      <c r="C30" s="49" t="s">
        <v>97</v>
      </c>
      <c r="D30" s="50" t="s">
        <v>98</v>
      </c>
      <c r="E30" s="50" t="s">
        <v>64</v>
      </c>
      <c r="F30" s="51" t="s">
        <v>99</v>
      </c>
      <c r="G30" s="52" t="s">
        <v>8</v>
      </c>
      <c r="H30" s="52" t="s">
        <v>18</v>
      </c>
      <c r="I30" s="36"/>
      <c r="J30" s="36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30">
        <v>25</v>
      </c>
      <c r="B31" s="31"/>
      <c r="C31" s="32"/>
      <c r="D31" s="33"/>
      <c r="E31" s="34"/>
      <c r="F31" s="35"/>
      <c r="G31" s="35"/>
      <c r="H31" s="35"/>
      <c r="I31" s="36"/>
      <c r="J31" s="36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30">
        <v>26</v>
      </c>
      <c r="B32" s="31"/>
      <c r="C32" s="32"/>
      <c r="D32" s="33"/>
      <c r="E32" s="34"/>
      <c r="F32" s="35"/>
      <c r="G32" s="35"/>
      <c r="H32" s="35"/>
      <c r="I32" s="36"/>
      <c r="J32" s="36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37">
        <v>27</v>
      </c>
      <c r="B33" s="38"/>
      <c r="C33" s="39"/>
      <c r="D33" s="40"/>
      <c r="E33" s="41"/>
      <c r="F33" s="42"/>
      <c r="G33" s="42"/>
      <c r="H33" s="42"/>
      <c r="I33" s="43"/>
      <c r="J33" s="43"/>
      <c r="K33" s="23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ht="22.5" customHeight="1">
      <c r="A34" s="6" t="s">
        <v>12</v>
      </c>
      <c r="B34" s="12"/>
      <c r="C34" s="6"/>
      <c r="D34" s="6"/>
      <c r="E34" s="6"/>
      <c r="F34" s="7"/>
      <c r="G34" s="6"/>
      <c r="H34" s="6"/>
      <c r="I34" s="6"/>
      <c r="J34" s="6"/>
      <c r="K34" s="6"/>
    </row>
    <row r="35" spans="1:11" ht="22.5" customHeight="1">
      <c r="A35" s="5" t="s">
        <v>4</v>
      </c>
      <c r="C35" s="5"/>
      <c r="D35" s="3" t="s">
        <v>5</v>
      </c>
      <c r="E35" s="5"/>
      <c r="F35" s="8"/>
      <c r="G35" s="3"/>
      <c r="H35" s="3"/>
      <c r="I35" s="5" t="s">
        <v>6</v>
      </c>
      <c r="J35" s="5"/>
      <c r="K35" s="5"/>
    </row>
    <row r="36" spans="1:11" ht="18" customHeight="1">
      <c r="A36" s="5"/>
      <c r="B36" s="47"/>
      <c r="C36" s="5"/>
      <c r="D36" s="5"/>
      <c r="E36" s="6"/>
      <c r="F36" s="20"/>
      <c r="G36" s="5"/>
      <c r="H36" s="5"/>
      <c r="I36" s="5"/>
      <c r="J36" s="5"/>
      <c r="K36" s="5"/>
    </row>
    <row r="37" spans="1:11" ht="18" customHeight="1">
      <c r="A37" s="5"/>
      <c r="C37" s="5"/>
      <c r="D37" s="5"/>
      <c r="E37" s="5"/>
      <c r="F37" s="20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0"/>
      <c r="G38" s="5"/>
      <c r="H38" s="5"/>
      <c r="I38" s="5"/>
      <c r="J38" s="5"/>
      <c r="K38" s="5"/>
    </row>
    <row r="39" spans="1:11" ht="22.5" customHeight="1">
      <c r="A39" s="44"/>
      <c r="B39" s="14"/>
      <c r="C39" s="11"/>
      <c r="D39" s="10"/>
      <c r="E39" s="15"/>
      <c r="F39" s="45"/>
      <c r="G39" s="45"/>
      <c r="H39" s="45"/>
      <c r="I39" s="46"/>
      <c r="J39" s="46"/>
      <c r="K39" s="9"/>
    </row>
    <row r="41" spans="1:11" s="21" customFormat="1" ht="18" customHeight="1">
      <c r="A41" s="24" t="s">
        <v>240</v>
      </c>
      <c r="B41" s="17"/>
      <c r="C41" s="24"/>
      <c r="D41" s="24"/>
      <c r="E41" s="26"/>
      <c r="F41" s="27"/>
      <c r="G41" s="27"/>
      <c r="H41" s="27"/>
      <c r="I41" s="28"/>
      <c r="J41" s="29"/>
      <c r="K41" s="1"/>
    </row>
    <row r="42" spans="1:11" s="21" customFormat="1" ht="16.5" customHeight="1">
      <c r="A42" s="63" t="s">
        <v>1</v>
      </c>
      <c r="B42" s="67" t="s">
        <v>0</v>
      </c>
      <c r="C42" s="59" t="s">
        <v>13</v>
      </c>
      <c r="D42" s="69"/>
      <c r="E42" s="67" t="s">
        <v>2</v>
      </c>
      <c r="F42" s="59" t="s">
        <v>9</v>
      </c>
      <c r="G42" s="59" t="s">
        <v>10</v>
      </c>
      <c r="H42" s="61" t="s">
        <v>23</v>
      </c>
      <c r="I42" s="61" t="s">
        <v>14</v>
      </c>
      <c r="J42" s="61" t="s">
        <v>15</v>
      </c>
      <c r="K42" s="63" t="s">
        <v>16</v>
      </c>
    </row>
    <row r="43" spans="1:11" s="21" customFormat="1" ht="13.5" customHeight="1">
      <c r="A43" s="64"/>
      <c r="B43" s="68"/>
      <c r="C43" s="60"/>
      <c r="D43" s="70"/>
      <c r="E43" s="62"/>
      <c r="F43" s="60"/>
      <c r="G43" s="60"/>
      <c r="H43" s="62"/>
      <c r="I43" s="62"/>
      <c r="J43" s="62"/>
      <c r="K43" s="64" t="s">
        <v>3</v>
      </c>
    </row>
    <row r="44" spans="1:256" s="19" customFormat="1" ht="21" customHeight="1">
      <c r="A44" s="30">
        <v>1</v>
      </c>
      <c r="B44" s="53">
        <v>132335206</v>
      </c>
      <c r="C44" s="49" t="s">
        <v>143</v>
      </c>
      <c r="D44" s="50" t="s">
        <v>27</v>
      </c>
      <c r="E44" s="50" t="s">
        <v>34</v>
      </c>
      <c r="F44" s="51">
        <v>32425</v>
      </c>
      <c r="G44" s="52" t="s">
        <v>8</v>
      </c>
      <c r="H44" s="52" t="s">
        <v>18</v>
      </c>
      <c r="I44" s="36"/>
      <c r="J44" s="36"/>
      <c r="K44" s="22"/>
      <c r="L44" s="18" t="e">
        <f>VLOOKUP(B44,#REF!,8,0)</f>
        <v>#REF!</v>
      </c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s="19" customFormat="1" ht="21" customHeight="1">
      <c r="A45" s="30">
        <v>2</v>
      </c>
      <c r="B45" s="53">
        <v>169331678</v>
      </c>
      <c r="C45" s="49" t="s">
        <v>56</v>
      </c>
      <c r="D45" s="50" t="s">
        <v>27</v>
      </c>
      <c r="E45" s="50" t="s">
        <v>54</v>
      </c>
      <c r="F45" s="51" t="s">
        <v>57</v>
      </c>
      <c r="G45" s="52" t="s">
        <v>11</v>
      </c>
      <c r="H45" s="52" t="s">
        <v>18</v>
      </c>
      <c r="I45" s="36"/>
      <c r="J45" s="36"/>
      <c r="K45" s="22"/>
      <c r="L45" s="18" t="e">
        <f>VLOOKUP(B45,#REF!,8,0)</f>
        <v>#REF!</v>
      </c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19" customFormat="1" ht="21" customHeight="1">
      <c r="A46" s="30">
        <v>3</v>
      </c>
      <c r="B46" s="53">
        <v>169332563</v>
      </c>
      <c r="C46" s="49" t="s">
        <v>131</v>
      </c>
      <c r="D46" s="50" t="s">
        <v>132</v>
      </c>
      <c r="E46" s="50" t="s">
        <v>64</v>
      </c>
      <c r="F46" s="51" t="s">
        <v>133</v>
      </c>
      <c r="G46" s="52" t="s">
        <v>43</v>
      </c>
      <c r="H46" s="52" t="s">
        <v>18</v>
      </c>
      <c r="I46" s="36"/>
      <c r="J46" s="36"/>
      <c r="K46" s="22"/>
      <c r="L46" s="18" t="e">
        <f>VLOOKUP(B46,#REF!,8,0)</f>
        <v>#REF!</v>
      </c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19" customFormat="1" ht="21" customHeight="1">
      <c r="A47" s="30">
        <v>4</v>
      </c>
      <c r="B47" s="53">
        <v>169332564</v>
      </c>
      <c r="C47" s="49" t="s">
        <v>134</v>
      </c>
      <c r="D47" s="50" t="s">
        <v>135</v>
      </c>
      <c r="E47" s="50" t="s">
        <v>64</v>
      </c>
      <c r="F47" s="51" t="s">
        <v>136</v>
      </c>
      <c r="G47" s="52" t="s">
        <v>55</v>
      </c>
      <c r="H47" s="52" t="s">
        <v>18</v>
      </c>
      <c r="I47" s="36"/>
      <c r="J47" s="36"/>
      <c r="K47" s="22"/>
      <c r="L47" s="18" t="e">
        <f>VLOOKUP(B47,#REF!,8,0)</f>
        <v>#REF!</v>
      </c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19" customFormat="1" ht="21" customHeight="1">
      <c r="A48" s="30">
        <v>5</v>
      </c>
      <c r="B48" s="53">
        <v>122331351</v>
      </c>
      <c r="C48" s="49" t="s">
        <v>145</v>
      </c>
      <c r="D48" s="50" t="s">
        <v>146</v>
      </c>
      <c r="E48" s="50" t="s">
        <v>35</v>
      </c>
      <c r="F48" s="51">
        <v>31766</v>
      </c>
      <c r="G48" s="52" t="s">
        <v>8</v>
      </c>
      <c r="H48" s="52" t="s">
        <v>17</v>
      </c>
      <c r="I48" s="36"/>
      <c r="J48" s="36"/>
      <c r="K48" s="22"/>
      <c r="L48" s="18" t="e">
        <f>VLOOKUP(B48,#REF!,8,0)</f>
        <v>#REF!</v>
      </c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s="19" customFormat="1" ht="21" customHeight="1">
      <c r="A49" s="30">
        <v>6</v>
      </c>
      <c r="B49" s="53">
        <v>169332565</v>
      </c>
      <c r="C49" s="49" t="s">
        <v>100</v>
      </c>
      <c r="D49" s="50" t="s">
        <v>101</v>
      </c>
      <c r="E49" s="50" t="s">
        <v>64</v>
      </c>
      <c r="F49" s="51" t="s">
        <v>102</v>
      </c>
      <c r="G49" s="52" t="s">
        <v>8</v>
      </c>
      <c r="H49" s="52" t="s">
        <v>18</v>
      </c>
      <c r="I49" s="36"/>
      <c r="J49" s="36"/>
      <c r="K49" s="22"/>
      <c r="L49" s="18" t="e">
        <f>VLOOKUP(B49,#REF!,8,0)</f>
        <v>#REF!</v>
      </c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s="19" customFormat="1" ht="21" customHeight="1">
      <c r="A50" s="30">
        <v>7</v>
      </c>
      <c r="B50" s="53">
        <v>152331838</v>
      </c>
      <c r="C50" s="49" t="s">
        <v>45</v>
      </c>
      <c r="D50" s="50" t="s">
        <v>28</v>
      </c>
      <c r="E50" s="50" t="s">
        <v>36</v>
      </c>
      <c r="F50" s="51" t="s">
        <v>46</v>
      </c>
      <c r="G50" s="52" t="s">
        <v>11</v>
      </c>
      <c r="H50" s="52" t="s">
        <v>18</v>
      </c>
      <c r="I50" s="36"/>
      <c r="J50" s="36"/>
      <c r="K50" s="22"/>
      <c r="L50" s="18" t="e">
        <f>VLOOKUP(B50,#REF!,8,0)</f>
        <v>#REF!</v>
      </c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s="19" customFormat="1" ht="21" customHeight="1">
      <c r="A51" s="30">
        <v>8</v>
      </c>
      <c r="B51" s="53">
        <v>152331792</v>
      </c>
      <c r="C51" s="49" t="s">
        <v>47</v>
      </c>
      <c r="D51" s="50" t="s">
        <v>48</v>
      </c>
      <c r="E51" s="50" t="s">
        <v>36</v>
      </c>
      <c r="F51" s="51" t="s">
        <v>46</v>
      </c>
      <c r="G51" s="52" t="s">
        <v>49</v>
      </c>
      <c r="H51" s="52" t="s">
        <v>17</v>
      </c>
      <c r="I51" s="36"/>
      <c r="J51" s="36"/>
      <c r="K51" s="22"/>
      <c r="L51" s="18" t="e">
        <f>VLOOKUP(B51,#REF!,8,0)</f>
        <v>#REF!</v>
      </c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</row>
    <row r="52" spans="1:256" s="19" customFormat="1" ht="21" customHeight="1">
      <c r="A52" s="30">
        <v>9</v>
      </c>
      <c r="B52" s="53">
        <v>122331357</v>
      </c>
      <c r="C52" s="49" t="s">
        <v>144</v>
      </c>
      <c r="D52" s="50" t="s">
        <v>104</v>
      </c>
      <c r="E52" s="50" t="s">
        <v>34</v>
      </c>
      <c r="F52" s="51">
        <v>32320</v>
      </c>
      <c r="G52" s="52" t="s">
        <v>8</v>
      </c>
      <c r="H52" s="52" t="s">
        <v>18</v>
      </c>
      <c r="I52" s="36"/>
      <c r="J52" s="36"/>
      <c r="K52" s="22"/>
      <c r="L52" s="18" t="e">
        <f>VLOOKUP(B52,#REF!,8,0)</f>
        <v>#REF!</v>
      </c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1:256" s="19" customFormat="1" ht="21" customHeight="1">
      <c r="A53" s="30">
        <v>10</v>
      </c>
      <c r="B53" s="53">
        <v>169332569</v>
      </c>
      <c r="C53" s="49" t="s">
        <v>103</v>
      </c>
      <c r="D53" s="50" t="s">
        <v>104</v>
      </c>
      <c r="E53" s="50" t="s">
        <v>64</v>
      </c>
      <c r="F53" s="51" t="s">
        <v>65</v>
      </c>
      <c r="G53" s="52" t="s">
        <v>8</v>
      </c>
      <c r="H53" s="52" t="s">
        <v>18</v>
      </c>
      <c r="I53" s="36"/>
      <c r="J53" s="36"/>
      <c r="K53" s="22"/>
      <c r="L53" s="18" t="e">
        <f>VLOOKUP(B53,#REF!,8,0)</f>
        <v>#REF!</v>
      </c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256" s="19" customFormat="1" ht="21" customHeight="1">
      <c r="A54" s="30">
        <v>11</v>
      </c>
      <c r="B54" s="53">
        <v>169332572</v>
      </c>
      <c r="C54" s="49" t="s">
        <v>44</v>
      </c>
      <c r="D54" s="50" t="s">
        <v>105</v>
      </c>
      <c r="E54" s="50" t="s">
        <v>64</v>
      </c>
      <c r="F54" s="51" t="s">
        <v>106</v>
      </c>
      <c r="G54" s="52" t="s">
        <v>11</v>
      </c>
      <c r="H54" s="52" t="s">
        <v>17</v>
      </c>
      <c r="I54" s="36"/>
      <c r="J54" s="36"/>
      <c r="K54" s="22"/>
      <c r="L54" s="18" t="e">
        <f>VLOOKUP(B54,#REF!,8,0)</f>
        <v>#REF!</v>
      </c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s="19" customFormat="1" ht="21" customHeight="1">
      <c r="A55" s="30">
        <v>12</v>
      </c>
      <c r="B55" s="53">
        <v>169332575</v>
      </c>
      <c r="C55" s="49" t="s">
        <v>137</v>
      </c>
      <c r="D55" s="50" t="s">
        <v>138</v>
      </c>
      <c r="E55" s="50" t="s">
        <v>64</v>
      </c>
      <c r="F55" s="51" t="s">
        <v>139</v>
      </c>
      <c r="G55" s="52" t="s">
        <v>55</v>
      </c>
      <c r="H55" s="52" t="s">
        <v>17</v>
      </c>
      <c r="I55" s="36"/>
      <c r="J55" s="36"/>
      <c r="K55" s="22"/>
      <c r="L55" s="18" t="e">
        <f>VLOOKUP(B55,#REF!,8,0)</f>
        <v>#REF!</v>
      </c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s="19" customFormat="1" ht="21" customHeight="1">
      <c r="A56" s="30">
        <v>13</v>
      </c>
      <c r="B56" s="53">
        <v>169332578</v>
      </c>
      <c r="C56" s="49" t="s">
        <v>107</v>
      </c>
      <c r="D56" s="50" t="s">
        <v>108</v>
      </c>
      <c r="E56" s="50" t="s">
        <v>64</v>
      </c>
      <c r="F56" s="51" t="s">
        <v>109</v>
      </c>
      <c r="G56" s="52" t="s">
        <v>8</v>
      </c>
      <c r="H56" s="52" t="s">
        <v>18</v>
      </c>
      <c r="I56" s="36"/>
      <c r="J56" s="36"/>
      <c r="K56" s="22"/>
      <c r="L56" s="18" t="e">
        <f>VLOOKUP(B56,#REF!,8,0)</f>
        <v>#REF!</v>
      </c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s="19" customFormat="1" ht="21" customHeight="1">
      <c r="A57" s="30">
        <v>14</v>
      </c>
      <c r="B57" s="53">
        <v>169332580</v>
      </c>
      <c r="C57" s="49" t="s">
        <v>19</v>
      </c>
      <c r="D57" s="50" t="s">
        <v>110</v>
      </c>
      <c r="E57" s="50" t="s">
        <v>64</v>
      </c>
      <c r="F57" s="51" t="s">
        <v>111</v>
      </c>
      <c r="G57" s="52" t="s">
        <v>8</v>
      </c>
      <c r="H57" s="52" t="s">
        <v>18</v>
      </c>
      <c r="I57" s="36"/>
      <c r="J57" s="36"/>
      <c r="K57" s="22"/>
      <c r="L57" s="18" t="e">
        <f>VLOOKUP(B57,#REF!,8,0)</f>
        <v>#REF!</v>
      </c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56" s="19" customFormat="1" ht="21" customHeight="1">
      <c r="A58" s="30">
        <v>15</v>
      </c>
      <c r="B58" s="48"/>
      <c r="C58" s="49"/>
      <c r="D58" s="50"/>
      <c r="E58" s="50"/>
      <c r="F58" s="51"/>
      <c r="G58" s="52"/>
      <c r="H58" s="52"/>
      <c r="I58" s="36"/>
      <c r="J58" s="36"/>
      <c r="K58" s="22"/>
      <c r="L58" s="18" t="e">
        <f>VLOOKUP(B58,#REF!,8,0)</f>
        <v>#REF!</v>
      </c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s="19" customFormat="1" ht="21" customHeight="1">
      <c r="A59" s="30">
        <v>16</v>
      </c>
      <c r="B59" s="48"/>
      <c r="C59" s="49"/>
      <c r="D59" s="50"/>
      <c r="E59" s="50"/>
      <c r="F59" s="51"/>
      <c r="G59" s="52"/>
      <c r="H59" s="52"/>
      <c r="I59" s="36"/>
      <c r="J59" s="36"/>
      <c r="K59" s="22"/>
      <c r="L59" s="18" t="e">
        <f>VLOOKUP(B59,#REF!,8,0)</f>
        <v>#REF!</v>
      </c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1:256" s="19" customFormat="1" ht="21" customHeight="1">
      <c r="A60" s="30">
        <v>17</v>
      </c>
      <c r="B60" s="48"/>
      <c r="C60" s="49"/>
      <c r="D60" s="50"/>
      <c r="E60" s="50"/>
      <c r="F60" s="51"/>
      <c r="G60" s="52"/>
      <c r="H60" s="52"/>
      <c r="I60" s="36"/>
      <c r="J60" s="36"/>
      <c r="K60" s="22"/>
      <c r="L60" s="18" t="e">
        <f>VLOOKUP(B60,#REF!,8,0)</f>
        <v>#REF!</v>
      </c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256" s="19" customFormat="1" ht="21" customHeight="1">
      <c r="A61" s="30">
        <v>18</v>
      </c>
      <c r="B61" s="48"/>
      <c r="C61" s="49"/>
      <c r="D61" s="50"/>
      <c r="E61" s="50"/>
      <c r="F61" s="51"/>
      <c r="G61" s="52"/>
      <c r="H61" s="52"/>
      <c r="I61" s="36"/>
      <c r="J61" s="36"/>
      <c r="K61" s="22"/>
      <c r="L61" s="18" t="e">
        <f>VLOOKUP(B61,#REF!,8,0)</f>
        <v>#REF!</v>
      </c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1:256" s="19" customFormat="1" ht="21" customHeight="1">
      <c r="A62" s="30">
        <v>19</v>
      </c>
      <c r="B62" s="48"/>
      <c r="C62" s="49"/>
      <c r="D62" s="50"/>
      <c r="E62" s="50"/>
      <c r="F62" s="51"/>
      <c r="G62" s="52"/>
      <c r="H62" s="52"/>
      <c r="I62" s="36"/>
      <c r="J62" s="36"/>
      <c r="K62" s="22"/>
      <c r="L62" s="18" t="e">
        <f>VLOOKUP(B62,#REF!,8,0)</f>
        <v>#REF!</v>
      </c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256" s="19" customFormat="1" ht="21" customHeight="1">
      <c r="A63" s="30">
        <v>20</v>
      </c>
      <c r="B63" s="48"/>
      <c r="C63" s="49"/>
      <c r="D63" s="50"/>
      <c r="E63" s="50"/>
      <c r="F63" s="51"/>
      <c r="G63" s="52"/>
      <c r="H63" s="52"/>
      <c r="I63" s="36"/>
      <c r="J63" s="36"/>
      <c r="K63" s="22"/>
      <c r="L63" s="18" t="e">
        <f>VLOOKUP(B63,#REF!,8,0)</f>
        <v>#REF!</v>
      </c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1:256" s="19" customFormat="1" ht="21" customHeight="1">
      <c r="A64" s="30">
        <v>21</v>
      </c>
      <c r="B64" s="48"/>
      <c r="C64" s="49"/>
      <c r="D64" s="50"/>
      <c r="E64" s="50"/>
      <c r="F64" s="51"/>
      <c r="G64" s="52"/>
      <c r="H64" s="52"/>
      <c r="I64" s="36"/>
      <c r="J64" s="36"/>
      <c r="K64" s="22"/>
      <c r="L64" s="18" t="e">
        <f>VLOOKUP(B64,#REF!,8,0)</f>
        <v>#REF!</v>
      </c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256" s="19" customFormat="1" ht="21" customHeight="1">
      <c r="A65" s="30">
        <v>22</v>
      </c>
      <c r="B65" s="48"/>
      <c r="C65" s="49"/>
      <c r="D65" s="50"/>
      <c r="E65" s="50"/>
      <c r="F65" s="51"/>
      <c r="G65" s="52"/>
      <c r="H65" s="52"/>
      <c r="I65" s="36"/>
      <c r="J65" s="36"/>
      <c r="K65" s="22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1:256" s="19" customFormat="1" ht="21" customHeight="1">
      <c r="A66" s="30">
        <v>23</v>
      </c>
      <c r="B66" s="48"/>
      <c r="C66" s="49"/>
      <c r="D66" s="50"/>
      <c r="E66" s="50"/>
      <c r="F66" s="51"/>
      <c r="G66" s="52"/>
      <c r="H66" s="52"/>
      <c r="I66" s="36"/>
      <c r="J66" s="36"/>
      <c r="K66" s="22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256" s="19" customFormat="1" ht="21" customHeight="1">
      <c r="A67" s="30">
        <v>24</v>
      </c>
      <c r="B67" s="48"/>
      <c r="C67" s="49"/>
      <c r="D67" s="50"/>
      <c r="E67" s="50"/>
      <c r="F67" s="51"/>
      <c r="G67" s="52"/>
      <c r="H67" s="52"/>
      <c r="I67" s="36"/>
      <c r="J67" s="36"/>
      <c r="K67" s="22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1:256" s="19" customFormat="1" ht="21" customHeight="1">
      <c r="A68" s="30">
        <v>25</v>
      </c>
      <c r="B68" s="48"/>
      <c r="C68" s="49"/>
      <c r="D68" s="50"/>
      <c r="E68" s="50"/>
      <c r="F68" s="51"/>
      <c r="G68" s="52"/>
      <c r="H68" s="52"/>
      <c r="I68" s="36"/>
      <c r="J68" s="36"/>
      <c r="K68" s="22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1:256" s="19" customFormat="1" ht="21" customHeight="1">
      <c r="A69" s="30">
        <v>26</v>
      </c>
      <c r="B69" s="48"/>
      <c r="C69" s="49"/>
      <c r="D69" s="50"/>
      <c r="E69" s="50"/>
      <c r="F69" s="51"/>
      <c r="G69" s="52"/>
      <c r="H69" s="52"/>
      <c r="I69" s="36"/>
      <c r="J69" s="36"/>
      <c r="K69" s="22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</row>
    <row r="70" spans="1:256" s="19" customFormat="1" ht="21" customHeight="1">
      <c r="A70" s="37">
        <v>27</v>
      </c>
      <c r="B70" s="38"/>
      <c r="C70" s="39"/>
      <c r="D70" s="40"/>
      <c r="E70" s="41"/>
      <c r="F70" s="42"/>
      <c r="G70" s="42"/>
      <c r="H70" s="42"/>
      <c r="I70" s="43"/>
      <c r="J70" s="43"/>
      <c r="K70" s="23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1:11" ht="22.5" customHeight="1">
      <c r="A71" s="6" t="s">
        <v>12</v>
      </c>
      <c r="B71" s="12"/>
      <c r="C71" s="6"/>
      <c r="D71" s="6"/>
      <c r="E71" s="6"/>
      <c r="F71" s="7"/>
      <c r="G71" s="6"/>
      <c r="H71" s="6"/>
      <c r="I71" s="6"/>
      <c r="J71" s="6"/>
      <c r="K71" s="6"/>
    </row>
    <row r="72" spans="1:11" ht="22.5" customHeight="1">
      <c r="A72" s="5" t="s">
        <v>4</v>
      </c>
      <c r="C72" s="5"/>
      <c r="D72" s="3" t="s">
        <v>5</v>
      </c>
      <c r="E72" s="5"/>
      <c r="F72" s="8"/>
      <c r="G72" s="3"/>
      <c r="H72" s="3"/>
      <c r="I72" s="5" t="s">
        <v>6</v>
      </c>
      <c r="J72" s="5"/>
      <c r="K72" s="5"/>
    </row>
  </sheetData>
  <sheetProtection/>
  <mergeCells count="25"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H42:H43"/>
    <mergeCell ref="I42:I43"/>
    <mergeCell ref="J42:J43"/>
    <mergeCell ref="K42:K43"/>
    <mergeCell ref="A5:A6"/>
    <mergeCell ref="B5:B6"/>
    <mergeCell ref="C5:D6"/>
    <mergeCell ref="E5:E6"/>
    <mergeCell ref="F5:F6"/>
    <mergeCell ref="G5:G6"/>
    <mergeCell ref="A42:A43"/>
    <mergeCell ref="B42:B43"/>
    <mergeCell ref="C42:D43"/>
    <mergeCell ref="E42:E43"/>
    <mergeCell ref="F42:F43"/>
    <mergeCell ref="G42:G43"/>
  </mergeCells>
  <conditionalFormatting sqref="B31:B33 B70">
    <cfRule type="cellIs" priority="9" dxfId="17" operator="lessThan" stopIfTrue="1">
      <formula>5</formula>
    </cfRule>
  </conditionalFormatting>
  <conditionalFormatting sqref="B58:B69">
    <cfRule type="cellIs" priority="7" dxfId="17" operator="lessThan" stopIfTrue="1">
      <formula>5</formula>
    </cfRule>
  </conditionalFormatting>
  <conditionalFormatting sqref="B7:B30">
    <cfRule type="cellIs" priority="4" dxfId="17" operator="lessThan" stopIfTrue="1">
      <formula>5</formula>
    </cfRule>
  </conditionalFormatting>
  <conditionalFormatting sqref="B56:B57">
    <cfRule type="cellIs" priority="3" dxfId="17" operator="lessThan" stopIfTrue="1">
      <formula>5</formula>
    </cfRule>
  </conditionalFormatting>
  <conditionalFormatting sqref="B44:B54">
    <cfRule type="cellIs" priority="2" dxfId="17" operator="lessThan" stopIfTrue="1">
      <formula>5</formula>
    </cfRule>
  </conditionalFormatting>
  <conditionalFormatting sqref="B55">
    <cfRule type="cellIs" priority="1" dxfId="17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N12" sqref="N12"/>
    </sheetView>
  </sheetViews>
  <sheetFormatPr defaultColWidth="8.88671875" defaultRowHeight="16.5"/>
  <cols>
    <col min="1" max="1" width="3.5546875" style="0" customWidth="1"/>
    <col min="2" max="2" width="8.21484375" style="13" customWidth="1"/>
    <col min="3" max="3" width="13.21484375" style="0" customWidth="1"/>
    <col min="4" max="4" width="6.21484375" style="0" customWidth="1"/>
    <col min="5" max="5" width="6.99609375" style="16" customWidth="1"/>
    <col min="6" max="6" width="7.6640625" style="0" customWidth="1"/>
    <col min="7" max="7" width="10.5546875" style="0" customWidth="1"/>
    <col min="8" max="8" width="5.4453125" style="0" customWidth="1"/>
    <col min="9" max="9" width="5.10546875" style="0" customWidth="1"/>
    <col min="10" max="10" width="11.77734375" style="0" customWidth="1"/>
    <col min="11" max="11" width="7.10546875" style="0" customWidth="1"/>
    <col min="12" max="12" width="16.6640625" style="4" hidden="1" customWidth="1"/>
    <col min="13" max="16384" width="8.88671875" style="4" customWidth="1"/>
  </cols>
  <sheetData>
    <row r="1" spans="1:11" s="25" customFormat="1" ht="18.75" customHeight="1">
      <c r="A1" s="65" t="s">
        <v>21</v>
      </c>
      <c r="B1" s="65"/>
      <c r="C1" s="65"/>
      <c r="D1" s="65"/>
      <c r="E1" s="66" t="s">
        <v>231</v>
      </c>
      <c r="F1" s="66"/>
      <c r="G1" s="66"/>
      <c r="H1" s="66"/>
      <c r="I1" s="66"/>
      <c r="J1" s="66"/>
      <c r="K1" s="66"/>
    </row>
    <row r="2" spans="1:11" s="21" customFormat="1" ht="16.5">
      <c r="A2" s="65" t="s">
        <v>22</v>
      </c>
      <c r="B2" s="65"/>
      <c r="C2" s="65"/>
      <c r="D2" s="65"/>
      <c r="E2" s="66" t="s">
        <v>232</v>
      </c>
      <c r="F2" s="66"/>
      <c r="G2" s="66"/>
      <c r="H2" s="66"/>
      <c r="I2" s="66"/>
      <c r="J2" s="66"/>
      <c r="K2" s="66"/>
    </row>
    <row r="3" spans="1:11" s="25" customFormat="1" ht="16.5">
      <c r="A3" s="2"/>
      <c r="B3" s="2"/>
      <c r="C3" s="2"/>
      <c r="E3" s="66" t="s">
        <v>31</v>
      </c>
      <c r="F3" s="66"/>
      <c r="G3" s="66"/>
      <c r="H3" s="66"/>
      <c r="I3" s="66"/>
      <c r="J3" s="66"/>
      <c r="K3" s="66"/>
    </row>
    <row r="4" spans="1:11" s="21" customFormat="1" ht="18" customHeight="1">
      <c r="A4" s="24" t="s">
        <v>233</v>
      </c>
      <c r="B4" s="17"/>
      <c r="C4" s="24"/>
      <c r="D4" s="24"/>
      <c r="E4" s="26"/>
      <c r="F4" s="27"/>
      <c r="G4" s="27"/>
      <c r="H4" s="27"/>
      <c r="I4" s="28"/>
      <c r="J4" s="29"/>
      <c r="K4" s="1"/>
    </row>
    <row r="5" spans="1:11" s="21" customFormat="1" ht="16.5" customHeight="1">
      <c r="A5" s="63" t="s">
        <v>1</v>
      </c>
      <c r="B5" s="67" t="s">
        <v>0</v>
      </c>
      <c r="C5" s="59" t="s">
        <v>13</v>
      </c>
      <c r="D5" s="69"/>
      <c r="E5" s="67" t="s">
        <v>2</v>
      </c>
      <c r="F5" s="59" t="s">
        <v>9</v>
      </c>
      <c r="G5" s="59" t="s">
        <v>10</v>
      </c>
      <c r="H5" s="61" t="s">
        <v>23</v>
      </c>
      <c r="I5" s="61" t="s">
        <v>14</v>
      </c>
      <c r="J5" s="61" t="s">
        <v>15</v>
      </c>
      <c r="K5" s="63" t="s">
        <v>16</v>
      </c>
    </row>
    <row r="6" spans="1:11" s="21" customFormat="1" ht="13.5" customHeight="1">
      <c r="A6" s="64"/>
      <c r="B6" s="68"/>
      <c r="C6" s="60"/>
      <c r="D6" s="70"/>
      <c r="E6" s="62"/>
      <c r="F6" s="60"/>
      <c r="G6" s="60"/>
      <c r="H6" s="62"/>
      <c r="I6" s="62"/>
      <c r="J6" s="62"/>
      <c r="K6" s="64" t="s">
        <v>3</v>
      </c>
    </row>
    <row r="7" spans="1:256" s="19" customFormat="1" ht="21" customHeight="1">
      <c r="A7" s="30">
        <v>1</v>
      </c>
      <c r="B7" s="53">
        <v>142352404</v>
      </c>
      <c r="C7" s="49" t="s">
        <v>226</v>
      </c>
      <c r="D7" s="50" t="s">
        <v>53</v>
      </c>
      <c r="E7" s="50" t="s">
        <v>225</v>
      </c>
      <c r="F7" s="51" t="s">
        <v>227</v>
      </c>
      <c r="G7" s="52" t="s">
        <v>8</v>
      </c>
      <c r="H7" s="52" t="s">
        <v>18</v>
      </c>
      <c r="I7" s="36"/>
      <c r="J7" s="36"/>
      <c r="K7" s="22"/>
      <c r="L7" s="18" t="e">
        <f>VLOOKUP(B7,#REF!,8,0)</f>
        <v>#REF!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21" customHeight="1">
      <c r="A8" s="30">
        <v>2</v>
      </c>
      <c r="B8" s="53">
        <v>142224637</v>
      </c>
      <c r="C8" s="49" t="s">
        <v>223</v>
      </c>
      <c r="D8" s="50" t="s">
        <v>224</v>
      </c>
      <c r="E8" s="50" t="s">
        <v>225</v>
      </c>
      <c r="F8" s="51">
        <v>33191</v>
      </c>
      <c r="G8" s="52" t="s">
        <v>55</v>
      </c>
      <c r="H8" s="52" t="s">
        <v>17</v>
      </c>
      <c r="I8" s="36"/>
      <c r="J8" s="36"/>
      <c r="K8" s="22"/>
      <c r="L8" s="18" t="e">
        <f>VLOOKUP(B8,#REF!,8,0)</f>
        <v>#REF!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30">
        <v>3</v>
      </c>
      <c r="B9" s="53">
        <v>142352417</v>
      </c>
      <c r="C9" s="49" t="s">
        <v>228</v>
      </c>
      <c r="D9" s="50" t="s">
        <v>229</v>
      </c>
      <c r="E9" s="50" t="s">
        <v>225</v>
      </c>
      <c r="F9" s="51" t="s">
        <v>230</v>
      </c>
      <c r="G9" s="52" t="s">
        <v>8</v>
      </c>
      <c r="H9" s="52" t="s">
        <v>18</v>
      </c>
      <c r="I9" s="36"/>
      <c r="J9" s="36"/>
      <c r="K9" s="22"/>
      <c r="L9" s="18" t="e">
        <f>VLOOKUP(B9,#REF!,8,0)</f>
        <v>#REF!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30">
        <v>4</v>
      </c>
      <c r="B10" s="48"/>
      <c r="C10" s="49"/>
      <c r="D10" s="50"/>
      <c r="E10" s="50"/>
      <c r="F10" s="51"/>
      <c r="G10" s="52"/>
      <c r="H10" s="52"/>
      <c r="I10" s="36"/>
      <c r="J10" s="36"/>
      <c r="K10" s="22"/>
      <c r="L10" s="18" t="e">
        <f>VLOOKUP(B10,#REF!,8,0)</f>
        <v>#REF!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30">
        <v>5</v>
      </c>
      <c r="B11" s="48"/>
      <c r="C11" s="49"/>
      <c r="D11" s="50"/>
      <c r="E11" s="50"/>
      <c r="F11" s="51"/>
      <c r="G11" s="52"/>
      <c r="H11" s="52"/>
      <c r="I11" s="36"/>
      <c r="J11" s="36"/>
      <c r="K11" s="22"/>
      <c r="L11" s="18" t="e">
        <f>VLOOKUP(B11,#REF!,8,0)</f>
        <v>#REF!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30">
        <v>6</v>
      </c>
      <c r="B12" s="48"/>
      <c r="C12" s="49"/>
      <c r="D12" s="50"/>
      <c r="E12" s="50"/>
      <c r="F12" s="51"/>
      <c r="G12" s="52"/>
      <c r="H12" s="52"/>
      <c r="I12" s="36"/>
      <c r="J12" s="36"/>
      <c r="K12" s="22"/>
      <c r="L12" s="18" t="e">
        <f>VLOOKUP(B12,#REF!,8,0)</f>
        <v>#REF!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30">
        <v>7</v>
      </c>
      <c r="B13" s="48"/>
      <c r="C13" s="49"/>
      <c r="D13" s="50"/>
      <c r="E13" s="50"/>
      <c r="F13" s="51"/>
      <c r="G13" s="52"/>
      <c r="H13" s="52"/>
      <c r="I13" s="36"/>
      <c r="J13" s="36"/>
      <c r="K13" s="22"/>
      <c r="L13" s="18" t="e">
        <f>VLOOKUP(B13,#REF!,8,0)</f>
        <v>#REF!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30">
        <v>8</v>
      </c>
      <c r="B14" s="48"/>
      <c r="C14" s="49"/>
      <c r="D14" s="50"/>
      <c r="E14" s="50"/>
      <c r="F14" s="51"/>
      <c r="G14" s="52"/>
      <c r="H14" s="52"/>
      <c r="I14" s="36"/>
      <c r="J14" s="36"/>
      <c r="K14" s="22"/>
      <c r="L14" s="18" t="e">
        <f>VLOOKUP(B14,#REF!,8,0)</f>
        <v>#REF!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30">
        <v>9</v>
      </c>
      <c r="B15" s="48"/>
      <c r="C15" s="49"/>
      <c r="D15" s="50"/>
      <c r="E15" s="50"/>
      <c r="F15" s="51"/>
      <c r="G15" s="52"/>
      <c r="H15" s="52"/>
      <c r="I15" s="36"/>
      <c r="J15" s="36"/>
      <c r="K15" s="22"/>
      <c r="L15" s="18" t="e">
        <f>VLOOKUP(B15,#REF!,8,0)</f>
        <v>#REF!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30">
        <v>10</v>
      </c>
      <c r="B16" s="48"/>
      <c r="C16" s="49"/>
      <c r="D16" s="50"/>
      <c r="E16" s="50"/>
      <c r="F16" s="51"/>
      <c r="G16" s="52"/>
      <c r="H16" s="52"/>
      <c r="I16" s="36"/>
      <c r="J16" s="36"/>
      <c r="K16" s="22"/>
      <c r="L16" s="18" t="e">
        <f>VLOOKUP(B16,#REF!,8,0)</f>
        <v>#REF!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30">
        <v>11</v>
      </c>
      <c r="B17" s="48"/>
      <c r="C17" s="49"/>
      <c r="D17" s="50"/>
      <c r="E17" s="50"/>
      <c r="F17" s="51"/>
      <c r="G17" s="52"/>
      <c r="H17" s="52"/>
      <c r="I17" s="36"/>
      <c r="J17" s="36"/>
      <c r="K17" s="22"/>
      <c r="L17" s="18" t="e">
        <f>VLOOKUP(B17,#REF!,8,0)</f>
        <v>#REF!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30">
        <v>12</v>
      </c>
      <c r="B18" s="48"/>
      <c r="C18" s="49"/>
      <c r="D18" s="50"/>
      <c r="E18" s="50"/>
      <c r="F18" s="51"/>
      <c r="G18" s="52"/>
      <c r="H18" s="52"/>
      <c r="I18" s="36"/>
      <c r="J18" s="36"/>
      <c r="K18" s="22"/>
      <c r="L18" s="18" t="e">
        <f>VLOOKUP(B18,#REF!,8,0)</f>
        <v>#REF!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30">
        <v>13</v>
      </c>
      <c r="B19" s="48"/>
      <c r="C19" s="49"/>
      <c r="D19" s="50"/>
      <c r="E19" s="50"/>
      <c r="F19" s="51"/>
      <c r="G19" s="52"/>
      <c r="H19" s="52"/>
      <c r="I19" s="36"/>
      <c r="J19" s="36"/>
      <c r="K19" s="22"/>
      <c r="L19" s="18" t="e">
        <f>VLOOKUP(B19,#REF!,8,0)</f>
        <v>#REF!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30">
        <v>14</v>
      </c>
      <c r="B20" s="48"/>
      <c r="C20" s="49"/>
      <c r="D20" s="50"/>
      <c r="E20" s="50"/>
      <c r="F20" s="51"/>
      <c r="G20" s="52"/>
      <c r="H20" s="52"/>
      <c r="I20" s="36"/>
      <c r="J20" s="36"/>
      <c r="K20" s="22"/>
      <c r="L20" s="18" t="e">
        <f>VLOOKUP(B20,#REF!,8,0)</f>
        <v>#REF!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30">
        <v>15</v>
      </c>
      <c r="B21" s="48"/>
      <c r="C21" s="49"/>
      <c r="D21" s="50"/>
      <c r="E21" s="50"/>
      <c r="F21" s="51"/>
      <c r="G21" s="52"/>
      <c r="H21" s="52"/>
      <c r="I21" s="36"/>
      <c r="J21" s="36"/>
      <c r="K21" s="22"/>
      <c r="L21" s="18" t="e">
        <f>VLOOKUP(B21,#REF!,8,0)</f>
        <v>#REF!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30">
        <v>16</v>
      </c>
      <c r="B22" s="48"/>
      <c r="C22" s="49"/>
      <c r="D22" s="50"/>
      <c r="E22" s="50"/>
      <c r="F22" s="51"/>
      <c r="G22" s="52"/>
      <c r="H22" s="52"/>
      <c r="I22" s="36"/>
      <c r="J22" s="36"/>
      <c r="K22" s="22"/>
      <c r="L22" s="18" t="e">
        <f>VLOOKUP(B22,#REF!,8,0)</f>
        <v>#REF!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30">
        <v>17</v>
      </c>
      <c r="B23" s="48"/>
      <c r="C23" s="49"/>
      <c r="D23" s="50"/>
      <c r="E23" s="50"/>
      <c r="F23" s="51"/>
      <c r="G23" s="52"/>
      <c r="H23" s="52"/>
      <c r="I23" s="36"/>
      <c r="J23" s="36"/>
      <c r="K23" s="22"/>
      <c r="L23" s="18" t="e">
        <f>VLOOKUP(B23,#REF!,8,0)</f>
        <v>#REF!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30">
        <v>18</v>
      </c>
      <c r="B24" s="48"/>
      <c r="C24" s="49"/>
      <c r="D24" s="50"/>
      <c r="E24" s="50"/>
      <c r="F24" s="51"/>
      <c r="G24" s="52"/>
      <c r="H24" s="52"/>
      <c r="I24" s="36"/>
      <c r="J24" s="36"/>
      <c r="K24" s="22"/>
      <c r="L24" s="18" t="e">
        <f>VLOOKUP(B24,#REF!,8,0)</f>
        <v>#REF!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30">
        <v>19</v>
      </c>
      <c r="B25" s="48"/>
      <c r="C25" s="49"/>
      <c r="D25" s="50"/>
      <c r="E25" s="50"/>
      <c r="F25" s="51"/>
      <c r="G25" s="52"/>
      <c r="H25" s="52"/>
      <c r="I25" s="36"/>
      <c r="J25" s="36"/>
      <c r="K25" s="22"/>
      <c r="L25" s="18" t="e">
        <f>VLOOKUP(B25,#REF!,8,0)</f>
        <v>#REF!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30">
        <v>20</v>
      </c>
      <c r="B26" s="48"/>
      <c r="C26" s="49"/>
      <c r="D26" s="50"/>
      <c r="E26" s="50"/>
      <c r="F26" s="51"/>
      <c r="G26" s="52"/>
      <c r="H26" s="52"/>
      <c r="I26" s="36"/>
      <c r="J26" s="36"/>
      <c r="K26" s="22"/>
      <c r="L26" s="18" t="e">
        <f>VLOOKUP(B26,#REF!,8,0)</f>
        <v>#REF!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30">
        <v>21</v>
      </c>
      <c r="B27" s="48"/>
      <c r="C27" s="49"/>
      <c r="D27" s="50"/>
      <c r="E27" s="50"/>
      <c r="F27" s="51"/>
      <c r="G27" s="52"/>
      <c r="H27" s="52"/>
      <c r="I27" s="36"/>
      <c r="J27" s="36"/>
      <c r="K27" s="22"/>
      <c r="L27" s="18" t="e">
        <f>VLOOKUP(B27,#REF!,8,0)</f>
        <v>#REF!</v>
      </c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30">
        <v>22</v>
      </c>
      <c r="B28" s="48"/>
      <c r="C28" s="49"/>
      <c r="D28" s="50"/>
      <c r="E28" s="50"/>
      <c r="F28" s="51"/>
      <c r="G28" s="52"/>
      <c r="H28" s="52"/>
      <c r="I28" s="36"/>
      <c r="J28" s="36"/>
      <c r="K28" s="22"/>
      <c r="L28" s="18" t="e">
        <f>VLOOKUP(B28,#REF!,8,0)</f>
        <v>#REF!</v>
      </c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30">
        <v>23</v>
      </c>
      <c r="B29" s="48"/>
      <c r="C29" s="49"/>
      <c r="D29" s="50"/>
      <c r="E29" s="50"/>
      <c r="F29" s="51"/>
      <c r="G29" s="52"/>
      <c r="H29" s="52"/>
      <c r="I29" s="36"/>
      <c r="J29" s="36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30">
        <v>24</v>
      </c>
      <c r="B30" s="48"/>
      <c r="C30" s="49"/>
      <c r="D30" s="50"/>
      <c r="E30" s="50"/>
      <c r="F30" s="51"/>
      <c r="G30" s="52"/>
      <c r="H30" s="52"/>
      <c r="I30" s="36"/>
      <c r="J30" s="36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30">
        <v>25</v>
      </c>
      <c r="B31" s="31"/>
      <c r="C31" s="32"/>
      <c r="D31" s="33"/>
      <c r="E31" s="34"/>
      <c r="F31" s="35"/>
      <c r="G31" s="35"/>
      <c r="H31" s="35"/>
      <c r="I31" s="36"/>
      <c r="J31" s="36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30">
        <v>26</v>
      </c>
      <c r="B32" s="31"/>
      <c r="C32" s="32"/>
      <c r="D32" s="33"/>
      <c r="E32" s="34"/>
      <c r="F32" s="35"/>
      <c r="G32" s="35"/>
      <c r="H32" s="35"/>
      <c r="I32" s="36"/>
      <c r="J32" s="36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37">
        <v>27</v>
      </c>
      <c r="B33" s="38"/>
      <c r="C33" s="39"/>
      <c r="D33" s="40"/>
      <c r="E33" s="41"/>
      <c r="F33" s="42"/>
      <c r="G33" s="42"/>
      <c r="H33" s="42"/>
      <c r="I33" s="43"/>
      <c r="J33" s="43"/>
      <c r="K33" s="23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ht="22.5" customHeight="1">
      <c r="A34" s="6" t="s">
        <v>12</v>
      </c>
      <c r="B34" s="12"/>
      <c r="C34" s="6"/>
      <c r="D34" s="6"/>
      <c r="E34" s="6"/>
      <c r="F34" s="7"/>
      <c r="G34" s="6"/>
      <c r="H34" s="6"/>
      <c r="I34" s="6"/>
      <c r="J34" s="6"/>
      <c r="K34" s="6"/>
    </row>
    <row r="35" spans="1:11" ht="22.5" customHeight="1">
      <c r="A35" s="5" t="s">
        <v>4</v>
      </c>
      <c r="C35" s="5"/>
      <c r="D35" s="3" t="s">
        <v>5</v>
      </c>
      <c r="E35" s="5"/>
      <c r="F35" s="8"/>
      <c r="G35" s="3"/>
      <c r="H35" s="3"/>
      <c r="I35" s="5" t="s">
        <v>6</v>
      </c>
      <c r="J35" s="5"/>
      <c r="K35" s="5"/>
    </row>
    <row r="36" spans="1:11" ht="18" customHeight="1">
      <c r="A36" s="5"/>
      <c r="B36" s="47"/>
      <c r="C36" s="5"/>
      <c r="D36" s="5"/>
      <c r="E36" s="6"/>
      <c r="F36" s="20"/>
      <c r="G36" s="5"/>
      <c r="H36" s="5"/>
      <c r="I36" s="5"/>
      <c r="J36" s="5"/>
      <c r="K36" s="5"/>
    </row>
    <row r="37" spans="1:11" ht="18" customHeight="1">
      <c r="A37" s="5"/>
      <c r="C37" s="5"/>
      <c r="D37" s="5"/>
      <c r="E37" s="5"/>
      <c r="F37" s="20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0"/>
      <c r="G38" s="5"/>
      <c r="H38" s="5"/>
      <c r="I38" s="5"/>
      <c r="J38" s="5"/>
      <c r="K38" s="5"/>
    </row>
    <row r="39" spans="1:11" ht="22.5" customHeight="1">
      <c r="A39" s="44"/>
      <c r="B39" s="14"/>
      <c r="C39" s="11"/>
      <c r="D39" s="10"/>
      <c r="E39" s="15"/>
      <c r="F39" s="45"/>
      <c r="G39" s="45"/>
      <c r="H39" s="45"/>
      <c r="I39" s="46"/>
      <c r="J39" s="46"/>
      <c r="K39" s="9"/>
    </row>
    <row r="40" ht="16.5"/>
    <row r="41" spans="1:11" s="21" customFormat="1" ht="18" customHeight="1">
      <c r="A41" s="24" t="s">
        <v>58</v>
      </c>
      <c r="B41" s="17"/>
      <c r="C41" s="24"/>
      <c r="D41" s="24"/>
      <c r="E41" s="26"/>
      <c r="F41" s="27"/>
      <c r="G41" s="27"/>
      <c r="H41" s="27"/>
      <c r="I41" s="28"/>
      <c r="J41" s="29"/>
      <c r="K41" s="1"/>
    </row>
    <row r="42" spans="1:11" s="21" customFormat="1" ht="16.5" customHeight="1">
      <c r="A42" s="63" t="s">
        <v>1</v>
      </c>
      <c r="B42" s="67" t="s">
        <v>0</v>
      </c>
      <c r="C42" s="59" t="s">
        <v>13</v>
      </c>
      <c r="D42" s="69"/>
      <c r="E42" s="67" t="s">
        <v>2</v>
      </c>
      <c r="F42" s="59" t="s">
        <v>9</v>
      </c>
      <c r="G42" s="59" t="s">
        <v>10</v>
      </c>
      <c r="H42" s="61" t="s">
        <v>23</v>
      </c>
      <c r="I42" s="61" t="s">
        <v>14</v>
      </c>
      <c r="J42" s="61" t="s">
        <v>15</v>
      </c>
      <c r="K42" s="63" t="s">
        <v>16</v>
      </c>
    </row>
    <row r="43" spans="1:11" s="21" customFormat="1" ht="13.5" customHeight="1">
      <c r="A43" s="64"/>
      <c r="B43" s="68"/>
      <c r="C43" s="60"/>
      <c r="D43" s="70"/>
      <c r="E43" s="62"/>
      <c r="F43" s="60"/>
      <c r="G43" s="60"/>
      <c r="H43" s="62"/>
      <c r="I43" s="62"/>
      <c r="J43" s="62"/>
      <c r="K43" s="64" t="s">
        <v>3</v>
      </c>
    </row>
    <row r="44" spans="1:256" s="19" customFormat="1" ht="21" customHeight="1">
      <c r="A44" s="30">
        <v>1</v>
      </c>
      <c r="B44" s="48"/>
      <c r="C44" s="49"/>
      <c r="D44" s="50"/>
      <c r="E44" s="50"/>
      <c r="F44" s="51"/>
      <c r="G44" s="52"/>
      <c r="H44" s="52"/>
      <c r="I44" s="36"/>
      <c r="J44" s="36"/>
      <c r="K44" s="22"/>
      <c r="L44" s="18" t="e">
        <f>VLOOKUP(B44,#REF!,8,0)</f>
        <v>#REF!</v>
      </c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s="19" customFormat="1" ht="21" customHeight="1">
      <c r="A45" s="30">
        <v>2</v>
      </c>
      <c r="B45" s="48"/>
      <c r="C45" s="49"/>
      <c r="D45" s="50"/>
      <c r="E45" s="50"/>
      <c r="F45" s="51"/>
      <c r="G45" s="52"/>
      <c r="H45" s="52"/>
      <c r="I45" s="36"/>
      <c r="J45" s="36"/>
      <c r="K45" s="22"/>
      <c r="L45" s="18" t="e">
        <f>VLOOKUP(B45,#REF!,8,0)</f>
        <v>#REF!</v>
      </c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19" customFormat="1" ht="21" customHeight="1">
      <c r="A46" s="30">
        <v>3</v>
      </c>
      <c r="B46" s="48"/>
      <c r="C46" s="49"/>
      <c r="D46" s="50"/>
      <c r="E46" s="50"/>
      <c r="F46" s="51"/>
      <c r="G46" s="52"/>
      <c r="H46" s="52"/>
      <c r="I46" s="36"/>
      <c r="J46" s="36"/>
      <c r="K46" s="22"/>
      <c r="L46" s="18" t="e">
        <f>VLOOKUP(B46,#REF!,8,0)</f>
        <v>#REF!</v>
      </c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19" customFormat="1" ht="21" customHeight="1">
      <c r="A47" s="30">
        <v>4</v>
      </c>
      <c r="B47" s="48"/>
      <c r="C47" s="49"/>
      <c r="D47" s="50"/>
      <c r="E47" s="50"/>
      <c r="F47" s="51"/>
      <c r="G47" s="52"/>
      <c r="H47" s="52"/>
      <c r="I47" s="36"/>
      <c r="J47" s="36"/>
      <c r="K47" s="22"/>
      <c r="L47" s="18" t="e">
        <f>VLOOKUP(B47,#REF!,8,0)</f>
        <v>#REF!</v>
      </c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19" customFormat="1" ht="21" customHeight="1">
      <c r="A48" s="30">
        <v>5</v>
      </c>
      <c r="B48" s="48"/>
      <c r="C48" s="49"/>
      <c r="D48" s="50"/>
      <c r="E48" s="50"/>
      <c r="F48" s="51"/>
      <c r="G48" s="52"/>
      <c r="H48" s="52"/>
      <c r="I48" s="36"/>
      <c r="J48" s="36"/>
      <c r="K48" s="22"/>
      <c r="L48" s="18" t="e">
        <f>VLOOKUP(B48,#REF!,8,0)</f>
        <v>#REF!</v>
      </c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s="19" customFormat="1" ht="21" customHeight="1">
      <c r="A49" s="30">
        <v>6</v>
      </c>
      <c r="B49" s="48"/>
      <c r="C49" s="49"/>
      <c r="D49" s="50"/>
      <c r="E49" s="50"/>
      <c r="F49" s="51"/>
      <c r="G49" s="52"/>
      <c r="H49" s="52"/>
      <c r="I49" s="36"/>
      <c r="J49" s="36"/>
      <c r="K49" s="22"/>
      <c r="L49" s="18" t="e">
        <f>VLOOKUP(B49,#REF!,8,0)</f>
        <v>#REF!</v>
      </c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s="19" customFormat="1" ht="21" customHeight="1">
      <c r="A50" s="30">
        <v>7</v>
      </c>
      <c r="B50" s="48"/>
      <c r="C50" s="49"/>
      <c r="D50" s="50"/>
      <c r="E50" s="50"/>
      <c r="F50" s="51"/>
      <c r="G50" s="52"/>
      <c r="H50" s="52"/>
      <c r="I50" s="36"/>
      <c r="J50" s="36"/>
      <c r="K50" s="22"/>
      <c r="L50" s="18" t="e">
        <f>VLOOKUP(B50,#REF!,8,0)</f>
        <v>#REF!</v>
      </c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s="19" customFormat="1" ht="21" customHeight="1">
      <c r="A51" s="30">
        <v>8</v>
      </c>
      <c r="B51" s="48"/>
      <c r="C51" s="49"/>
      <c r="D51" s="50"/>
      <c r="E51" s="50"/>
      <c r="F51" s="51"/>
      <c r="G51" s="52"/>
      <c r="H51" s="52"/>
      <c r="I51" s="36"/>
      <c r="J51" s="36"/>
      <c r="K51" s="22"/>
      <c r="L51" s="18" t="e">
        <f>VLOOKUP(B51,#REF!,8,0)</f>
        <v>#REF!</v>
      </c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</row>
    <row r="52" spans="1:256" s="19" customFormat="1" ht="21" customHeight="1">
      <c r="A52" s="30">
        <v>9</v>
      </c>
      <c r="B52" s="48"/>
      <c r="C52" s="49"/>
      <c r="D52" s="50"/>
      <c r="E52" s="50"/>
      <c r="F52" s="51"/>
      <c r="G52" s="52"/>
      <c r="H52" s="52"/>
      <c r="I52" s="36"/>
      <c r="J52" s="36"/>
      <c r="K52" s="22"/>
      <c r="L52" s="18" t="e">
        <f>VLOOKUP(B52,#REF!,8,0)</f>
        <v>#REF!</v>
      </c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1:256" s="19" customFormat="1" ht="21" customHeight="1">
      <c r="A53" s="30">
        <v>10</v>
      </c>
      <c r="B53" s="48"/>
      <c r="C53" s="49"/>
      <c r="D53" s="50"/>
      <c r="E53" s="50"/>
      <c r="F53" s="51"/>
      <c r="G53" s="52"/>
      <c r="H53" s="52"/>
      <c r="I53" s="36"/>
      <c r="J53" s="36"/>
      <c r="K53" s="22"/>
      <c r="L53" s="18" t="e">
        <f>VLOOKUP(B53,#REF!,8,0)</f>
        <v>#REF!</v>
      </c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256" s="19" customFormat="1" ht="21" customHeight="1">
      <c r="A54" s="30">
        <v>11</v>
      </c>
      <c r="B54" s="48"/>
      <c r="C54" s="49"/>
      <c r="D54" s="50"/>
      <c r="E54" s="50"/>
      <c r="F54" s="51"/>
      <c r="G54" s="52"/>
      <c r="H54" s="52"/>
      <c r="I54" s="36"/>
      <c r="J54" s="36"/>
      <c r="K54" s="22"/>
      <c r="L54" s="18" t="e">
        <f>VLOOKUP(B54,#REF!,8,0)</f>
        <v>#REF!</v>
      </c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s="19" customFormat="1" ht="21" customHeight="1">
      <c r="A55" s="30">
        <v>12</v>
      </c>
      <c r="B55" s="48"/>
      <c r="C55" s="49"/>
      <c r="D55" s="50"/>
      <c r="E55" s="50"/>
      <c r="F55" s="51"/>
      <c r="G55" s="52"/>
      <c r="H55" s="52"/>
      <c r="I55" s="36"/>
      <c r="J55" s="36"/>
      <c r="K55" s="22"/>
      <c r="L55" s="18" t="e">
        <f>VLOOKUP(B55,#REF!,8,0)</f>
        <v>#REF!</v>
      </c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s="19" customFormat="1" ht="21" customHeight="1">
      <c r="A56" s="30">
        <v>13</v>
      </c>
      <c r="B56" s="48"/>
      <c r="C56" s="49"/>
      <c r="D56" s="50"/>
      <c r="E56" s="50"/>
      <c r="F56" s="51"/>
      <c r="G56" s="52"/>
      <c r="H56" s="52"/>
      <c r="I56" s="36"/>
      <c r="J56" s="36"/>
      <c r="K56" s="22"/>
      <c r="L56" s="18" t="e">
        <f>VLOOKUP(B56,#REF!,8,0)</f>
        <v>#REF!</v>
      </c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s="19" customFormat="1" ht="21" customHeight="1">
      <c r="A57" s="30">
        <v>14</v>
      </c>
      <c r="B57" s="48"/>
      <c r="C57" s="49"/>
      <c r="D57" s="50"/>
      <c r="E57" s="50"/>
      <c r="F57" s="51"/>
      <c r="G57" s="52"/>
      <c r="H57" s="52"/>
      <c r="I57" s="36"/>
      <c r="J57" s="36"/>
      <c r="K57" s="22"/>
      <c r="L57" s="18" t="e">
        <f>VLOOKUP(B57,#REF!,8,0)</f>
        <v>#REF!</v>
      </c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56" s="19" customFormat="1" ht="21" customHeight="1">
      <c r="A58" s="30">
        <v>15</v>
      </c>
      <c r="B58" s="48"/>
      <c r="C58" s="49"/>
      <c r="D58" s="50"/>
      <c r="E58" s="50"/>
      <c r="F58" s="51"/>
      <c r="G58" s="52"/>
      <c r="H58" s="52"/>
      <c r="I58" s="36"/>
      <c r="J58" s="36"/>
      <c r="K58" s="22"/>
      <c r="L58" s="18" t="e">
        <f>VLOOKUP(B58,#REF!,8,0)</f>
        <v>#REF!</v>
      </c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s="19" customFormat="1" ht="21" customHeight="1">
      <c r="A59" s="30">
        <v>16</v>
      </c>
      <c r="B59" s="48"/>
      <c r="C59" s="49"/>
      <c r="D59" s="50"/>
      <c r="E59" s="50"/>
      <c r="F59" s="51"/>
      <c r="G59" s="52"/>
      <c r="H59" s="52"/>
      <c r="I59" s="36"/>
      <c r="J59" s="36"/>
      <c r="K59" s="22"/>
      <c r="L59" s="18" t="e">
        <f>VLOOKUP(B59,#REF!,8,0)</f>
        <v>#REF!</v>
      </c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1:256" s="19" customFormat="1" ht="21" customHeight="1">
      <c r="A60" s="30">
        <v>17</v>
      </c>
      <c r="B60" s="48"/>
      <c r="C60" s="49"/>
      <c r="D60" s="50"/>
      <c r="E60" s="50"/>
      <c r="F60" s="51"/>
      <c r="G60" s="52"/>
      <c r="H60" s="52"/>
      <c r="I60" s="36"/>
      <c r="J60" s="36"/>
      <c r="K60" s="22"/>
      <c r="L60" s="18" t="e">
        <f>VLOOKUP(B60,#REF!,8,0)</f>
        <v>#REF!</v>
      </c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256" s="19" customFormat="1" ht="21" customHeight="1">
      <c r="A61" s="30">
        <v>18</v>
      </c>
      <c r="B61" s="48"/>
      <c r="C61" s="49"/>
      <c r="D61" s="50"/>
      <c r="E61" s="50"/>
      <c r="F61" s="51"/>
      <c r="G61" s="52"/>
      <c r="H61" s="52"/>
      <c r="I61" s="36"/>
      <c r="J61" s="36"/>
      <c r="K61" s="22"/>
      <c r="L61" s="18" t="e">
        <f>VLOOKUP(B61,#REF!,8,0)</f>
        <v>#REF!</v>
      </c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1:256" s="19" customFormat="1" ht="21" customHeight="1">
      <c r="A62" s="30">
        <v>19</v>
      </c>
      <c r="B62" s="48"/>
      <c r="C62" s="49"/>
      <c r="D62" s="50"/>
      <c r="E62" s="50"/>
      <c r="F62" s="51"/>
      <c r="G62" s="52"/>
      <c r="H62" s="52"/>
      <c r="I62" s="36"/>
      <c r="J62" s="36"/>
      <c r="K62" s="22"/>
      <c r="L62" s="18" t="e">
        <f>VLOOKUP(B62,#REF!,8,0)</f>
        <v>#REF!</v>
      </c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256" s="19" customFormat="1" ht="21" customHeight="1">
      <c r="A63" s="30">
        <v>20</v>
      </c>
      <c r="B63" s="48"/>
      <c r="C63" s="49"/>
      <c r="D63" s="50"/>
      <c r="E63" s="50"/>
      <c r="F63" s="51"/>
      <c r="G63" s="52"/>
      <c r="H63" s="52"/>
      <c r="I63" s="36"/>
      <c r="J63" s="36"/>
      <c r="K63" s="22"/>
      <c r="L63" s="18" t="e">
        <f>VLOOKUP(B63,#REF!,8,0)</f>
        <v>#REF!</v>
      </c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1:256" s="19" customFormat="1" ht="21" customHeight="1">
      <c r="A64" s="30">
        <v>21</v>
      </c>
      <c r="B64" s="48"/>
      <c r="C64" s="49"/>
      <c r="D64" s="50"/>
      <c r="E64" s="50"/>
      <c r="F64" s="51"/>
      <c r="G64" s="52"/>
      <c r="H64" s="52"/>
      <c r="I64" s="36"/>
      <c r="J64" s="36"/>
      <c r="K64" s="22"/>
      <c r="L64" s="18" t="e">
        <f>VLOOKUP(B64,#REF!,8,0)</f>
        <v>#REF!</v>
      </c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256" s="19" customFormat="1" ht="21" customHeight="1">
      <c r="A65" s="30">
        <v>22</v>
      </c>
      <c r="B65" s="48"/>
      <c r="C65" s="49"/>
      <c r="D65" s="50"/>
      <c r="E65" s="50"/>
      <c r="F65" s="51"/>
      <c r="G65" s="52"/>
      <c r="H65" s="52"/>
      <c r="I65" s="36"/>
      <c r="J65" s="36"/>
      <c r="K65" s="22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1:256" s="19" customFormat="1" ht="21" customHeight="1">
      <c r="A66" s="30">
        <v>23</v>
      </c>
      <c r="B66" s="48"/>
      <c r="C66" s="49"/>
      <c r="D66" s="50"/>
      <c r="E66" s="50"/>
      <c r="F66" s="51"/>
      <c r="G66" s="52"/>
      <c r="H66" s="52"/>
      <c r="I66" s="36"/>
      <c r="J66" s="36"/>
      <c r="K66" s="22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256" s="19" customFormat="1" ht="21" customHeight="1">
      <c r="A67" s="30">
        <v>24</v>
      </c>
      <c r="B67" s="48"/>
      <c r="C67" s="49"/>
      <c r="D67" s="50"/>
      <c r="E67" s="50"/>
      <c r="F67" s="51"/>
      <c r="G67" s="52"/>
      <c r="H67" s="52"/>
      <c r="I67" s="36"/>
      <c r="J67" s="36"/>
      <c r="K67" s="22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1:256" s="19" customFormat="1" ht="21" customHeight="1">
      <c r="A68" s="30">
        <v>25</v>
      </c>
      <c r="B68" s="48"/>
      <c r="C68" s="49"/>
      <c r="D68" s="50"/>
      <c r="E68" s="50"/>
      <c r="F68" s="51"/>
      <c r="G68" s="52"/>
      <c r="H68" s="52"/>
      <c r="I68" s="36"/>
      <c r="J68" s="36"/>
      <c r="K68" s="22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1:256" s="19" customFormat="1" ht="21" customHeight="1">
      <c r="A69" s="30">
        <v>26</v>
      </c>
      <c r="B69" s="48"/>
      <c r="C69" s="49"/>
      <c r="D69" s="50"/>
      <c r="E69" s="50"/>
      <c r="F69" s="51"/>
      <c r="G69" s="52"/>
      <c r="H69" s="52"/>
      <c r="I69" s="36"/>
      <c r="J69" s="36"/>
      <c r="K69" s="22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</row>
    <row r="70" spans="1:256" s="19" customFormat="1" ht="21" customHeight="1">
      <c r="A70" s="37">
        <v>27</v>
      </c>
      <c r="B70" s="38"/>
      <c r="C70" s="39"/>
      <c r="D70" s="40"/>
      <c r="E70" s="41"/>
      <c r="F70" s="42"/>
      <c r="G70" s="42"/>
      <c r="H70" s="42"/>
      <c r="I70" s="43"/>
      <c r="J70" s="43"/>
      <c r="K70" s="23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1:11" ht="22.5" customHeight="1">
      <c r="A71" s="6" t="s">
        <v>12</v>
      </c>
      <c r="B71" s="12"/>
      <c r="C71" s="6"/>
      <c r="D71" s="6"/>
      <c r="E71" s="6"/>
      <c r="F71" s="7"/>
      <c r="G71" s="6"/>
      <c r="H71" s="6"/>
      <c r="I71" s="6"/>
      <c r="J71" s="6"/>
      <c r="K71" s="6"/>
    </row>
    <row r="72" spans="1:11" ht="22.5" customHeight="1">
      <c r="A72" s="5" t="s">
        <v>4</v>
      </c>
      <c r="C72" s="5"/>
      <c r="D72" s="3" t="s">
        <v>5</v>
      </c>
      <c r="E72" s="5"/>
      <c r="F72" s="8"/>
      <c r="G72" s="3"/>
      <c r="H72" s="3"/>
      <c r="I72" s="5" t="s">
        <v>6</v>
      </c>
      <c r="J72" s="5"/>
      <c r="K72" s="5"/>
    </row>
  </sheetData>
  <sheetProtection/>
  <mergeCells count="25">
    <mergeCell ref="G5:G6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G42:G43"/>
    <mergeCell ref="H42:H43"/>
    <mergeCell ref="I42:I43"/>
    <mergeCell ref="J42:J43"/>
    <mergeCell ref="K42:K43"/>
    <mergeCell ref="A5:A6"/>
    <mergeCell ref="B5:B6"/>
    <mergeCell ref="C5:D6"/>
    <mergeCell ref="E5:E6"/>
    <mergeCell ref="F5:F6"/>
    <mergeCell ref="A42:A43"/>
    <mergeCell ref="B42:B43"/>
    <mergeCell ref="C42:D43"/>
    <mergeCell ref="E42:E43"/>
    <mergeCell ref="F42:F43"/>
  </mergeCells>
  <conditionalFormatting sqref="B31:B33 B70">
    <cfRule type="cellIs" priority="6" dxfId="17" operator="lessThan" stopIfTrue="1">
      <formula>5</formula>
    </cfRule>
  </conditionalFormatting>
  <conditionalFormatting sqref="B10:B30">
    <cfRule type="cellIs" priority="5" dxfId="17" operator="lessThan" stopIfTrue="1">
      <formula>5</formula>
    </cfRule>
  </conditionalFormatting>
  <conditionalFormatting sqref="B56:B69">
    <cfRule type="cellIs" priority="4" dxfId="17" operator="lessThan" stopIfTrue="1">
      <formula>5</formula>
    </cfRule>
  </conditionalFormatting>
  <conditionalFormatting sqref="B44:B54">
    <cfRule type="cellIs" priority="3" dxfId="17" operator="lessThan" stopIfTrue="1">
      <formula>5</formula>
    </cfRule>
  </conditionalFormatting>
  <conditionalFormatting sqref="B55">
    <cfRule type="cellIs" priority="2" dxfId="17" operator="lessThan" stopIfTrue="1">
      <formula>5</formula>
    </cfRule>
  </conditionalFormatting>
  <conditionalFormatting sqref="B7:B9">
    <cfRule type="cellIs" priority="1" dxfId="17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O12" sqref="O12"/>
    </sheetView>
  </sheetViews>
  <sheetFormatPr defaultColWidth="8.88671875" defaultRowHeight="16.5"/>
  <cols>
    <col min="1" max="1" width="3.5546875" style="0" customWidth="1"/>
    <col min="2" max="2" width="8.21484375" style="13" customWidth="1"/>
    <col min="3" max="3" width="13.21484375" style="0" customWidth="1"/>
    <col min="4" max="4" width="6.21484375" style="0" customWidth="1"/>
    <col min="5" max="5" width="6.99609375" style="16" customWidth="1"/>
    <col min="6" max="6" width="7.6640625" style="0" customWidth="1"/>
    <col min="7" max="7" width="10.5546875" style="0" customWidth="1"/>
    <col min="8" max="8" width="5.4453125" style="0" customWidth="1"/>
    <col min="9" max="9" width="5.10546875" style="0" customWidth="1"/>
    <col min="10" max="10" width="11.77734375" style="0" customWidth="1"/>
    <col min="11" max="11" width="7.10546875" style="0" customWidth="1"/>
    <col min="12" max="12" width="16.6640625" style="4" hidden="1" customWidth="1"/>
    <col min="13" max="16384" width="8.88671875" style="4" customWidth="1"/>
  </cols>
  <sheetData>
    <row r="1" spans="1:11" s="25" customFormat="1" ht="18.75" customHeight="1">
      <c r="A1" s="65" t="s">
        <v>21</v>
      </c>
      <c r="B1" s="65"/>
      <c r="C1" s="65"/>
      <c r="D1" s="65"/>
      <c r="E1" s="66" t="s">
        <v>234</v>
      </c>
      <c r="F1" s="66"/>
      <c r="G1" s="66"/>
      <c r="H1" s="66"/>
      <c r="I1" s="66"/>
      <c r="J1" s="66"/>
      <c r="K1" s="66"/>
    </row>
    <row r="2" spans="1:11" s="21" customFormat="1" ht="16.5">
      <c r="A2" s="65" t="s">
        <v>22</v>
      </c>
      <c r="B2" s="65"/>
      <c r="C2" s="65"/>
      <c r="D2" s="65"/>
      <c r="E2" s="66" t="s">
        <v>235</v>
      </c>
      <c r="F2" s="66"/>
      <c r="G2" s="66"/>
      <c r="H2" s="66"/>
      <c r="I2" s="66"/>
      <c r="J2" s="66"/>
      <c r="K2" s="66"/>
    </row>
    <row r="3" spans="1:11" s="25" customFormat="1" ht="16.5">
      <c r="A3" s="2"/>
      <c r="B3" s="2"/>
      <c r="C3" s="2"/>
      <c r="E3" s="66" t="s">
        <v>31</v>
      </c>
      <c r="F3" s="66"/>
      <c r="G3" s="66"/>
      <c r="H3" s="66"/>
      <c r="I3" s="66"/>
      <c r="J3" s="66"/>
      <c r="K3" s="66"/>
    </row>
    <row r="4" spans="1:11" s="21" customFormat="1" ht="18" customHeight="1">
      <c r="A4" s="24" t="s">
        <v>240</v>
      </c>
      <c r="B4" s="17"/>
      <c r="C4" s="24"/>
      <c r="D4" s="24"/>
      <c r="E4" s="26"/>
      <c r="F4" s="27"/>
      <c r="G4" s="27"/>
      <c r="H4" s="27"/>
      <c r="I4" s="28"/>
      <c r="J4" s="29"/>
      <c r="K4" s="1"/>
    </row>
    <row r="5" spans="1:11" s="21" customFormat="1" ht="16.5" customHeight="1">
      <c r="A5" s="63" t="s">
        <v>1</v>
      </c>
      <c r="B5" s="67" t="s">
        <v>0</v>
      </c>
      <c r="C5" s="59" t="s">
        <v>13</v>
      </c>
      <c r="D5" s="69"/>
      <c r="E5" s="67" t="s">
        <v>2</v>
      </c>
      <c r="F5" s="59" t="s">
        <v>9</v>
      </c>
      <c r="G5" s="59" t="s">
        <v>10</v>
      </c>
      <c r="H5" s="61" t="s">
        <v>23</v>
      </c>
      <c r="I5" s="61" t="s">
        <v>14</v>
      </c>
      <c r="J5" s="61" t="s">
        <v>15</v>
      </c>
      <c r="K5" s="63" t="s">
        <v>16</v>
      </c>
    </row>
    <row r="6" spans="1:11" s="21" customFormat="1" ht="13.5" customHeight="1">
      <c r="A6" s="64"/>
      <c r="B6" s="68"/>
      <c r="C6" s="60"/>
      <c r="D6" s="70"/>
      <c r="E6" s="62"/>
      <c r="F6" s="60"/>
      <c r="G6" s="60"/>
      <c r="H6" s="62"/>
      <c r="I6" s="62"/>
      <c r="J6" s="62"/>
      <c r="K6" s="64" t="s">
        <v>3</v>
      </c>
    </row>
    <row r="7" spans="1:256" s="19" customFormat="1" ht="21" customHeight="1">
      <c r="A7" s="30">
        <v>1</v>
      </c>
      <c r="B7" s="53">
        <v>142342300</v>
      </c>
      <c r="C7" s="49" t="s">
        <v>213</v>
      </c>
      <c r="D7" s="50" t="s">
        <v>214</v>
      </c>
      <c r="E7" s="50" t="s">
        <v>215</v>
      </c>
      <c r="F7" s="51" t="s">
        <v>216</v>
      </c>
      <c r="G7" s="52" t="s">
        <v>11</v>
      </c>
      <c r="H7" s="52" t="s">
        <v>17</v>
      </c>
      <c r="I7" s="36"/>
      <c r="J7" s="36"/>
      <c r="K7" s="22"/>
      <c r="L7" s="18" t="e">
        <f>VLOOKUP(B7,#REF!,8,0)</f>
        <v>#REF!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21" customHeight="1">
      <c r="A8" s="30">
        <v>2</v>
      </c>
      <c r="B8" s="53">
        <v>142344696</v>
      </c>
      <c r="C8" s="49" t="s">
        <v>220</v>
      </c>
      <c r="D8" s="50" t="s">
        <v>221</v>
      </c>
      <c r="E8" s="50" t="s">
        <v>215</v>
      </c>
      <c r="F8" s="51" t="s">
        <v>222</v>
      </c>
      <c r="G8" s="52" t="s">
        <v>8</v>
      </c>
      <c r="H8" s="52" t="s">
        <v>18</v>
      </c>
      <c r="I8" s="36"/>
      <c r="J8" s="36"/>
      <c r="K8" s="22"/>
      <c r="L8" s="18" t="e">
        <f>VLOOKUP(B8,#REF!,8,0)</f>
        <v>#REF!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30">
        <v>3</v>
      </c>
      <c r="B9" s="53">
        <v>142342325</v>
      </c>
      <c r="C9" s="49" t="s">
        <v>217</v>
      </c>
      <c r="D9" s="50" t="s">
        <v>218</v>
      </c>
      <c r="E9" s="50" t="s">
        <v>215</v>
      </c>
      <c r="F9" s="51" t="s">
        <v>219</v>
      </c>
      <c r="G9" s="52" t="s">
        <v>11</v>
      </c>
      <c r="H9" s="52" t="s">
        <v>18</v>
      </c>
      <c r="I9" s="36"/>
      <c r="J9" s="36"/>
      <c r="K9" s="22"/>
      <c r="L9" s="18" t="e">
        <f>VLOOKUP(B9,#REF!,8,0)</f>
        <v>#REF!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30">
        <v>4</v>
      </c>
      <c r="B10" s="48"/>
      <c r="C10" s="49"/>
      <c r="D10" s="50"/>
      <c r="E10" s="50"/>
      <c r="F10" s="51"/>
      <c r="G10" s="52"/>
      <c r="H10" s="52"/>
      <c r="I10" s="36"/>
      <c r="J10" s="36"/>
      <c r="K10" s="22"/>
      <c r="L10" s="18" t="e">
        <f>VLOOKUP(B10,#REF!,8,0)</f>
        <v>#REF!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30">
        <v>5</v>
      </c>
      <c r="B11" s="48"/>
      <c r="C11" s="49"/>
      <c r="D11" s="50"/>
      <c r="E11" s="50"/>
      <c r="F11" s="51"/>
      <c r="G11" s="52"/>
      <c r="H11" s="52"/>
      <c r="I11" s="36"/>
      <c r="J11" s="36"/>
      <c r="K11" s="22"/>
      <c r="L11" s="18" t="e">
        <f>VLOOKUP(B11,#REF!,8,0)</f>
        <v>#REF!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30">
        <v>6</v>
      </c>
      <c r="B12" s="48"/>
      <c r="C12" s="49"/>
      <c r="D12" s="50"/>
      <c r="E12" s="50"/>
      <c r="F12" s="51"/>
      <c r="G12" s="52"/>
      <c r="H12" s="52"/>
      <c r="I12" s="36"/>
      <c r="J12" s="36"/>
      <c r="K12" s="22"/>
      <c r="L12" s="18" t="e">
        <f>VLOOKUP(B12,#REF!,8,0)</f>
        <v>#REF!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30">
        <v>7</v>
      </c>
      <c r="B13" s="48"/>
      <c r="C13" s="49"/>
      <c r="D13" s="50"/>
      <c r="E13" s="50"/>
      <c r="F13" s="51"/>
      <c r="G13" s="52"/>
      <c r="H13" s="52"/>
      <c r="I13" s="36"/>
      <c r="J13" s="36"/>
      <c r="K13" s="22"/>
      <c r="L13" s="18" t="e">
        <f>VLOOKUP(B13,#REF!,8,0)</f>
        <v>#REF!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30">
        <v>8</v>
      </c>
      <c r="B14" s="48"/>
      <c r="C14" s="49"/>
      <c r="D14" s="50"/>
      <c r="E14" s="50"/>
      <c r="F14" s="51"/>
      <c r="G14" s="52"/>
      <c r="H14" s="52"/>
      <c r="I14" s="36"/>
      <c r="J14" s="36"/>
      <c r="K14" s="22"/>
      <c r="L14" s="18" t="e">
        <f>VLOOKUP(B14,#REF!,8,0)</f>
        <v>#REF!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30">
        <v>9</v>
      </c>
      <c r="B15" s="48"/>
      <c r="C15" s="49"/>
      <c r="D15" s="50"/>
      <c r="E15" s="50"/>
      <c r="F15" s="51"/>
      <c r="G15" s="52"/>
      <c r="H15" s="52"/>
      <c r="I15" s="36"/>
      <c r="J15" s="36"/>
      <c r="K15" s="22"/>
      <c r="L15" s="18" t="e">
        <f>VLOOKUP(B15,#REF!,8,0)</f>
        <v>#REF!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30">
        <v>10</v>
      </c>
      <c r="B16" s="48"/>
      <c r="C16" s="49"/>
      <c r="D16" s="50"/>
      <c r="E16" s="50"/>
      <c r="F16" s="51"/>
      <c r="G16" s="52"/>
      <c r="H16" s="52"/>
      <c r="I16" s="36"/>
      <c r="J16" s="36"/>
      <c r="K16" s="22"/>
      <c r="L16" s="18" t="e">
        <f>VLOOKUP(B16,#REF!,8,0)</f>
        <v>#REF!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30">
        <v>11</v>
      </c>
      <c r="B17" s="48"/>
      <c r="C17" s="49"/>
      <c r="D17" s="50"/>
      <c r="E17" s="50"/>
      <c r="F17" s="51"/>
      <c r="G17" s="52"/>
      <c r="H17" s="52"/>
      <c r="I17" s="36"/>
      <c r="J17" s="36"/>
      <c r="K17" s="22"/>
      <c r="L17" s="18" t="e">
        <f>VLOOKUP(B17,#REF!,8,0)</f>
        <v>#REF!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30">
        <v>12</v>
      </c>
      <c r="B18" s="48"/>
      <c r="C18" s="49"/>
      <c r="D18" s="50"/>
      <c r="E18" s="50"/>
      <c r="F18" s="51"/>
      <c r="G18" s="52"/>
      <c r="H18" s="52"/>
      <c r="I18" s="36"/>
      <c r="J18" s="36"/>
      <c r="K18" s="22"/>
      <c r="L18" s="18" t="e">
        <f>VLOOKUP(B18,#REF!,8,0)</f>
        <v>#REF!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30">
        <v>13</v>
      </c>
      <c r="B19" s="48"/>
      <c r="C19" s="49"/>
      <c r="D19" s="50"/>
      <c r="E19" s="50"/>
      <c r="F19" s="51"/>
      <c r="G19" s="52"/>
      <c r="H19" s="52"/>
      <c r="I19" s="36"/>
      <c r="J19" s="36"/>
      <c r="K19" s="22"/>
      <c r="L19" s="18" t="e">
        <f>VLOOKUP(B19,#REF!,8,0)</f>
        <v>#REF!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30">
        <v>14</v>
      </c>
      <c r="B20" s="48"/>
      <c r="C20" s="49"/>
      <c r="D20" s="50"/>
      <c r="E20" s="50"/>
      <c r="F20" s="51"/>
      <c r="G20" s="52"/>
      <c r="H20" s="52"/>
      <c r="I20" s="36"/>
      <c r="J20" s="36"/>
      <c r="K20" s="22"/>
      <c r="L20" s="18" t="e">
        <f>VLOOKUP(B20,#REF!,8,0)</f>
        <v>#REF!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30">
        <v>15</v>
      </c>
      <c r="B21" s="48"/>
      <c r="C21" s="49"/>
      <c r="D21" s="50"/>
      <c r="E21" s="50"/>
      <c r="F21" s="51"/>
      <c r="G21" s="52"/>
      <c r="H21" s="52"/>
      <c r="I21" s="36"/>
      <c r="J21" s="36"/>
      <c r="K21" s="22"/>
      <c r="L21" s="18" t="e">
        <f>VLOOKUP(B21,#REF!,8,0)</f>
        <v>#REF!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30">
        <v>16</v>
      </c>
      <c r="B22" s="48"/>
      <c r="C22" s="49"/>
      <c r="D22" s="50"/>
      <c r="E22" s="50"/>
      <c r="F22" s="51"/>
      <c r="G22" s="52"/>
      <c r="H22" s="52"/>
      <c r="I22" s="36"/>
      <c r="J22" s="36"/>
      <c r="K22" s="22"/>
      <c r="L22" s="18" t="e">
        <f>VLOOKUP(B22,#REF!,8,0)</f>
        <v>#REF!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30">
        <v>17</v>
      </c>
      <c r="B23" s="48"/>
      <c r="C23" s="49"/>
      <c r="D23" s="50"/>
      <c r="E23" s="50"/>
      <c r="F23" s="51"/>
      <c r="G23" s="52"/>
      <c r="H23" s="52"/>
      <c r="I23" s="36"/>
      <c r="J23" s="36"/>
      <c r="K23" s="22"/>
      <c r="L23" s="18" t="e">
        <f>VLOOKUP(B23,#REF!,8,0)</f>
        <v>#REF!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30">
        <v>18</v>
      </c>
      <c r="B24" s="48"/>
      <c r="C24" s="49"/>
      <c r="D24" s="50"/>
      <c r="E24" s="50"/>
      <c r="F24" s="51"/>
      <c r="G24" s="52"/>
      <c r="H24" s="52"/>
      <c r="I24" s="36"/>
      <c r="J24" s="36"/>
      <c r="K24" s="22"/>
      <c r="L24" s="18" t="e">
        <f>VLOOKUP(B24,#REF!,8,0)</f>
        <v>#REF!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30">
        <v>19</v>
      </c>
      <c r="B25" s="48"/>
      <c r="C25" s="49"/>
      <c r="D25" s="50"/>
      <c r="E25" s="50"/>
      <c r="F25" s="51"/>
      <c r="G25" s="52"/>
      <c r="H25" s="52"/>
      <c r="I25" s="36"/>
      <c r="J25" s="36"/>
      <c r="K25" s="22"/>
      <c r="L25" s="18" t="e">
        <f>VLOOKUP(B25,#REF!,8,0)</f>
        <v>#REF!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30">
        <v>20</v>
      </c>
      <c r="B26" s="48"/>
      <c r="C26" s="49"/>
      <c r="D26" s="50"/>
      <c r="E26" s="50"/>
      <c r="F26" s="51"/>
      <c r="G26" s="52"/>
      <c r="H26" s="52"/>
      <c r="I26" s="36"/>
      <c r="J26" s="36"/>
      <c r="K26" s="22"/>
      <c r="L26" s="18" t="e">
        <f>VLOOKUP(B26,#REF!,8,0)</f>
        <v>#REF!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30">
        <v>21</v>
      </c>
      <c r="B27" s="48"/>
      <c r="C27" s="49"/>
      <c r="D27" s="50"/>
      <c r="E27" s="50"/>
      <c r="F27" s="51"/>
      <c r="G27" s="52"/>
      <c r="H27" s="52"/>
      <c r="I27" s="36"/>
      <c r="J27" s="36"/>
      <c r="K27" s="22"/>
      <c r="L27" s="18" t="e">
        <f>VLOOKUP(B27,#REF!,8,0)</f>
        <v>#REF!</v>
      </c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30">
        <v>22</v>
      </c>
      <c r="B28" s="48"/>
      <c r="C28" s="49"/>
      <c r="D28" s="50"/>
      <c r="E28" s="50"/>
      <c r="F28" s="51"/>
      <c r="G28" s="52"/>
      <c r="H28" s="52"/>
      <c r="I28" s="36"/>
      <c r="J28" s="36"/>
      <c r="K28" s="22"/>
      <c r="L28" s="18" t="e">
        <f>VLOOKUP(B28,#REF!,8,0)</f>
        <v>#REF!</v>
      </c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30">
        <v>23</v>
      </c>
      <c r="B29" s="48"/>
      <c r="C29" s="49"/>
      <c r="D29" s="50"/>
      <c r="E29" s="50"/>
      <c r="F29" s="51"/>
      <c r="G29" s="52"/>
      <c r="H29" s="52"/>
      <c r="I29" s="36"/>
      <c r="J29" s="36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30">
        <v>24</v>
      </c>
      <c r="B30" s="48"/>
      <c r="C30" s="49"/>
      <c r="D30" s="50"/>
      <c r="E30" s="50"/>
      <c r="F30" s="51"/>
      <c r="G30" s="52"/>
      <c r="H30" s="52"/>
      <c r="I30" s="36"/>
      <c r="J30" s="36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30">
        <v>25</v>
      </c>
      <c r="B31" s="31"/>
      <c r="C31" s="32"/>
      <c r="D31" s="33"/>
      <c r="E31" s="34"/>
      <c r="F31" s="35"/>
      <c r="G31" s="35"/>
      <c r="H31" s="35"/>
      <c r="I31" s="36"/>
      <c r="J31" s="36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30">
        <v>26</v>
      </c>
      <c r="B32" s="31"/>
      <c r="C32" s="32"/>
      <c r="D32" s="33"/>
      <c r="E32" s="34"/>
      <c r="F32" s="35"/>
      <c r="G32" s="35"/>
      <c r="H32" s="35"/>
      <c r="I32" s="36"/>
      <c r="J32" s="36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37">
        <v>27</v>
      </c>
      <c r="B33" s="38"/>
      <c r="C33" s="39"/>
      <c r="D33" s="40"/>
      <c r="E33" s="41"/>
      <c r="F33" s="42"/>
      <c r="G33" s="42"/>
      <c r="H33" s="42"/>
      <c r="I33" s="43"/>
      <c r="J33" s="43"/>
      <c r="K33" s="23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ht="22.5" customHeight="1">
      <c r="A34" s="6" t="s">
        <v>12</v>
      </c>
      <c r="B34" s="12"/>
      <c r="C34" s="6"/>
      <c r="D34" s="6"/>
      <c r="E34" s="6"/>
      <c r="F34" s="7"/>
      <c r="G34" s="6"/>
      <c r="H34" s="6"/>
      <c r="I34" s="6"/>
      <c r="J34" s="6"/>
      <c r="K34" s="6"/>
    </row>
    <row r="35" spans="1:11" ht="22.5" customHeight="1">
      <c r="A35" s="5" t="s">
        <v>4</v>
      </c>
      <c r="C35" s="5"/>
      <c r="D35" s="3" t="s">
        <v>5</v>
      </c>
      <c r="E35" s="5"/>
      <c r="F35" s="8"/>
      <c r="G35" s="3"/>
      <c r="H35" s="3"/>
      <c r="I35" s="5" t="s">
        <v>6</v>
      </c>
      <c r="J35" s="5"/>
      <c r="K35" s="5"/>
    </row>
    <row r="36" spans="1:11" ht="18" customHeight="1">
      <c r="A36" s="5"/>
      <c r="B36" s="47"/>
      <c r="C36" s="5"/>
      <c r="D36" s="5"/>
      <c r="E36" s="6"/>
      <c r="F36" s="20"/>
      <c r="G36" s="5"/>
      <c r="H36" s="5"/>
      <c r="I36" s="5"/>
      <c r="J36" s="5"/>
      <c r="K36" s="5"/>
    </row>
    <row r="37" spans="1:11" ht="18" customHeight="1">
      <c r="A37" s="5"/>
      <c r="C37" s="5"/>
      <c r="D37" s="5"/>
      <c r="E37" s="5"/>
      <c r="F37" s="20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0"/>
      <c r="G38" s="5"/>
      <c r="H38" s="5"/>
      <c r="I38" s="5"/>
      <c r="J38" s="5"/>
      <c r="K38" s="5"/>
    </row>
    <row r="39" spans="1:11" ht="22.5" customHeight="1">
      <c r="A39" s="44"/>
      <c r="B39" s="14"/>
      <c r="C39" s="11"/>
      <c r="D39" s="10"/>
      <c r="E39" s="15"/>
      <c r="F39" s="45"/>
      <c r="G39" s="45"/>
      <c r="H39" s="45"/>
      <c r="I39" s="46"/>
      <c r="J39" s="46"/>
      <c r="K39" s="9"/>
    </row>
  </sheetData>
  <sheetProtection/>
  <mergeCells count="15"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  <mergeCell ref="G5:G6"/>
  </mergeCells>
  <conditionalFormatting sqref="B31:B33">
    <cfRule type="cellIs" priority="7" dxfId="17" operator="lessThan" stopIfTrue="1">
      <formula>5</formula>
    </cfRule>
  </conditionalFormatting>
  <conditionalFormatting sqref="B10:B30">
    <cfRule type="cellIs" priority="6" dxfId="17" operator="lessThan" stopIfTrue="1">
      <formula>5</formula>
    </cfRule>
  </conditionalFormatting>
  <conditionalFormatting sqref="B7:B8">
    <cfRule type="cellIs" priority="2" dxfId="17" operator="lessThan" stopIfTrue="1">
      <formula>5</formula>
    </cfRule>
  </conditionalFormatting>
  <conditionalFormatting sqref="B9">
    <cfRule type="cellIs" priority="1" dxfId="17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N13" sqref="N13"/>
    </sheetView>
  </sheetViews>
  <sheetFormatPr defaultColWidth="8.88671875" defaultRowHeight="16.5"/>
  <cols>
    <col min="1" max="1" width="3.5546875" style="0" customWidth="1"/>
    <col min="2" max="2" width="8.21484375" style="13" customWidth="1"/>
    <col min="3" max="3" width="13.21484375" style="0" customWidth="1"/>
    <col min="4" max="4" width="6.21484375" style="0" customWidth="1"/>
    <col min="5" max="5" width="6.99609375" style="16" customWidth="1"/>
    <col min="6" max="6" width="7.6640625" style="0" customWidth="1"/>
    <col min="7" max="7" width="10.5546875" style="0" customWidth="1"/>
    <col min="8" max="8" width="5.4453125" style="0" customWidth="1"/>
    <col min="9" max="9" width="5.10546875" style="0" customWidth="1"/>
    <col min="10" max="10" width="11.77734375" style="0" customWidth="1"/>
    <col min="11" max="11" width="7.10546875" style="0" customWidth="1"/>
    <col min="12" max="12" width="16.6640625" style="4" hidden="1" customWidth="1"/>
    <col min="13" max="16384" width="8.88671875" style="4" customWidth="1"/>
  </cols>
  <sheetData>
    <row r="1" spans="1:11" s="25" customFormat="1" ht="18.75" customHeight="1">
      <c r="A1" s="65" t="s">
        <v>21</v>
      </c>
      <c r="B1" s="65"/>
      <c r="C1" s="65"/>
      <c r="D1" s="65"/>
      <c r="E1" s="66" t="s">
        <v>236</v>
      </c>
      <c r="F1" s="66"/>
      <c r="G1" s="66"/>
      <c r="H1" s="66"/>
      <c r="I1" s="66"/>
      <c r="J1" s="66"/>
      <c r="K1" s="66"/>
    </row>
    <row r="2" spans="1:11" s="21" customFormat="1" ht="16.5">
      <c r="A2" s="65" t="s">
        <v>22</v>
      </c>
      <c r="B2" s="65"/>
      <c r="C2" s="65"/>
      <c r="D2" s="65"/>
      <c r="E2" s="66" t="s">
        <v>237</v>
      </c>
      <c r="F2" s="66"/>
      <c r="G2" s="66"/>
      <c r="H2" s="66"/>
      <c r="I2" s="66"/>
      <c r="J2" s="66"/>
      <c r="K2" s="66"/>
    </row>
    <row r="3" spans="1:11" s="25" customFormat="1" ht="16.5">
      <c r="A3" s="2"/>
      <c r="B3" s="2"/>
      <c r="C3" s="2"/>
      <c r="E3" s="66" t="s">
        <v>31</v>
      </c>
      <c r="F3" s="66"/>
      <c r="G3" s="66"/>
      <c r="H3" s="66"/>
      <c r="I3" s="66"/>
      <c r="J3" s="66"/>
      <c r="K3" s="66"/>
    </row>
    <row r="4" spans="1:11" s="21" customFormat="1" ht="18" customHeight="1">
      <c r="A4" s="24" t="s">
        <v>233</v>
      </c>
      <c r="B4" s="17"/>
      <c r="C4" s="24"/>
      <c r="D4" s="24"/>
      <c r="E4" s="26"/>
      <c r="F4" s="27"/>
      <c r="G4" s="27"/>
      <c r="H4" s="27"/>
      <c r="I4" s="28"/>
      <c r="J4" s="29"/>
      <c r="K4" s="1"/>
    </row>
    <row r="5" spans="1:11" s="21" customFormat="1" ht="16.5" customHeight="1">
      <c r="A5" s="63" t="s">
        <v>1</v>
      </c>
      <c r="B5" s="67" t="s">
        <v>0</v>
      </c>
      <c r="C5" s="59" t="s">
        <v>13</v>
      </c>
      <c r="D5" s="69"/>
      <c r="E5" s="67" t="s">
        <v>2</v>
      </c>
      <c r="F5" s="59" t="s">
        <v>9</v>
      </c>
      <c r="G5" s="59" t="s">
        <v>10</v>
      </c>
      <c r="H5" s="61" t="s">
        <v>23</v>
      </c>
      <c r="I5" s="61" t="s">
        <v>14</v>
      </c>
      <c r="J5" s="61" t="s">
        <v>15</v>
      </c>
      <c r="K5" s="63" t="s">
        <v>16</v>
      </c>
    </row>
    <row r="6" spans="1:11" s="21" customFormat="1" ht="13.5" customHeight="1">
      <c r="A6" s="64"/>
      <c r="B6" s="68"/>
      <c r="C6" s="60"/>
      <c r="D6" s="70"/>
      <c r="E6" s="62"/>
      <c r="F6" s="60"/>
      <c r="G6" s="60"/>
      <c r="H6" s="62"/>
      <c r="I6" s="62"/>
      <c r="J6" s="62"/>
      <c r="K6" s="64" t="s">
        <v>3</v>
      </c>
    </row>
    <row r="7" spans="1:256" s="19" customFormat="1" ht="21" customHeight="1">
      <c r="A7" s="30">
        <v>1</v>
      </c>
      <c r="B7" s="53">
        <v>142352339</v>
      </c>
      <c r="C7" s="49" t="s">
        <v>38</v>
      </c>
      <c r="D7" s="50" t="s">
        <v>161</v>
      </c>
      <c r="E7" s="50" t="s">
        <v>162</v>
      </c>
      <c r="F7" s="51" t="s">
        <v>163</v>
      </c>
      <c r="G7" s="52" t="s">
        <v>55</v>
      </c>
      <c r="H7" s="52" t="s">
        <v>17</v>
      </c>
      <c r="I7" s="36"/>
      <c r="J7" s="36"/>
      <c r="K7" s="22"/>
      <c r="L7" s="18" t="e">
        <f>VLOOKUP(B7,#REF!,8,0)</f>
        <v>#REF!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21" customHeight="1">
      <c r="A8" s="30">
        <v>2</v>
      </c>
      <c r="B8" s="53">
        <v>132526751</v>
      </c>
      <c r="C8" s="49" t="s">
        <v>152</v>
      </c>
      <c r="D8" s="50" t="s">
        <v>153</v>
      </c>
      <c r="E8" s="50" t="s">
        <v>149</v>
      </c>
      <c r="F8" s="51">
        <v>32659</v>
      </c>
      <c r="G8" s="52" t="s">
        <v>11</v>
      </c>
      <c r="H8" s="52" t="s">
        <v>17</v>
      </c>
      <c r="I8" s="36"/>
      <c r="J8" s="36"/>
      <c r="K8" s="22"/>
      <c r="L8" s="18" t="e">
        <f>VLOOKUP(B8,#REF!,8,0)</f>
        <v>#REF!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30">
        <v>3</v>
      </c>
      <c r="B9" s="53">
        <v>142522675</v>
      </c>
      <c r="C9" s="49" t="s">
        <v>164</v>
      </c>
      <c r="D9" s="50" t="s">
        <v>29</v>
      </c>
      <c r="E9" s="50" t="s">
        <v>162</v>
      </c>
      <c r="F9" s="51" t="s">
        <v>165</v>
      </c>
      <c r="G9" s="52" t="s">
        <v>166</v>
      </c>
      <c r="H9" s="52" t="s">
        <v>18</v>
      </c>
      <c r="I9" s="36"/>
      <c r="J9" s="36"/>
      <c r="K9" s="22"/>
      <c r="L9" s="18" t="e">
        <f>VLOOKUP(B9,#REF!,8,0)</f>
        <v>#REF!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30">
        <v>4</v>
      </c>
      <c r="B10" s="53">
        <v>142522681</v>
      </c>
      <c r="C10" s="49" t="s">
        <v>193</v>
      </c>
      <c r="D10" s="50" t="s">
        <v>25</v>
      </c>
      <c r="E10" s="50" t="s">
        <v>162</v>
      </c>
      <c r="F10" s="51" t="s">
        <v>194</v>
      </c>
      <c r="G10" s="52" t="s">
        <v>7</v>
      </c>
      <c r="H10" s="52" t="s">
        <v>18</v>
      </c>
      <c r="I10" s="36"/>
      <c r="J10" s="36"/>
      <c r="K10" s="22"/>
      <c r="L10" s="18" t="e">
        <f>VLOOKUP(B10,#REF!,8,0)</f>
        <v>#REF!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30">
        <v>5</v>
      </c>
      <c r="B11" s="53">
        <v>132526814</v>
      </c>
      <c r="C11" s="49" t="s">
        <v>147</v>
      </c>
      <c r="D11" s="50" t="s">
        <v>148</v>
      </c>
      <c r="E11" s="50" t="s">
        <v>149</v>
      </c>
      <c r="F11" s="51">
        <v>32718</v>
      </c>
      <c r="G11" s="52" t="s">
        <v>8</v>
      </c>
      <c r="H11" s="52" t="s">
        <v>17</v>
      </c>
      <c r="I11" s="36"/>
      <c r="J11" s="36"/>
      <c r="K11" s="22"/>
      <c r="L11" s="18" t="e">
        <f>VLOOKUP(B11,#REF!,8,0)</f>
        <v>#REF!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30">
        <v>6</v>
      </c>
      <c r="B12" s="53">
        <v>142522696</v>
      </c>
      <c r="C12" s="49" t="s">
        <v>195</v>
      </c>
      <c r="D12" s="50" t="s">
        <v>196</v>
      </c>
      <c r="E12" s="50" t="s">
        <v>162</v>
      </c>
      <c r="F12" s="51" t="s">
        <v>197</v>
      </c>
      <c r="G12" s="52" t="s">
        <v>82</v>
      </c>
      <c r="H12" s="52" t="s">
        <v>18</v>
      </c>
      <c r="I12" s="36"/>
      <c r="J12" s="36"/>
      <c r="K12" s="22"/>
      <c r="L12" s="18" t="e">
        <f>VLOOKUP(B12,#REF!,8,0)</f>
        <v>#REF!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30">
        <v>7</v>
      </c>
      <c r="B13" s="53">
        <v>142522704</v>
      </c>
      <c r="C13" s="49" t="s">
        <v>167</v>
      </c>
      <c r="D13" s="50" t="s">
        <v>168</v>
      </c>
      <c r="E13" s="50" t="s">
        <v>162</v>
      </c>
      <c r="F13" s="51" t="s">
        <v>169</v>
      </c>
      <c r="G13" s="52" t="s">
        <v>8</v>
      </c>
      <c r="H13" s="52" t="s">
        <v>18</v>
      </c>
      <c r="I13" s="36"/>
      <c r="J13" s="36"/>
      <c r="K13" s="22"/>
      <c r="L13" s="18" t="e">
        <f>VLOOKUP(B13,#REF!,8,0)</f>
        <v>#REF!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30">
        <v>8</v>
      </c>
      <c r="B14" s="53">
        <v>142522705</v>
      </c>
      <c r="C14" s="49" t="s">
        <v>170</v>
      </c>
      <c r="D14" s="50" t="s">
        <v>168</v>
      </c>
      <c r="E14" s="50" t="s">
        <v>162</v>
      </c>
      <c r="F14" s="51" t="s">
        <v>171</v>
      </c>
      <c r="G14" s="52" t="s">
        <v>7</v>
      </c>
      <c r="H14" s="52" t="s">
        <v>18</v>
      </c>
      <c r="I14" s="36"/>
      <c r="J14" s="36"/>
      <c r="K14" s="22"/>
      <c r="L14" s="18" t="e">
        <f>VLOOKUP(B14,#REF!,8,0)</f>
        <v>#REF!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30">
        <v>9</v>
      </c>
      <c r="B15" s="53">
        <v>142522713</v>
      </c>
      <c r="C15" s="49" t="s">
        <v>172</v>
      </c>
      <c r="D15" s="50" t="s">
        <v>173</v>
      </c>
      <c r="E15" s="50" t="s">
        <v>162</v>
      </c>
      <c r="F15" s="51" t="s">
        <v>174</v>
      </c>
      <c r="G15" s="52" t="s">
        <v>55</v>
      </c>
      <c r="H15" s="52" t="s">
        <v>18</v>
      </c>
      <c r="I15" s="36"/>
      <c r="J15" s="36"/>
      <c r="K15" s="22"/>
      <c r="L15" s="18" t="e">
        <f>VLOOKUP(B15,#REF!,8,0)</f>
        <v>#REF!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30">
        <v>10</v>
      </c>
      <c r="B16" s="53">
        <v>142522727</v>
      </c>
      <c r="C16" s="49" t="s">
        <v>26</v>
      </c>
      <c r="D16" s="50" t="s">
        <v>32</v>
      </c>
      <c r="E16" s="50" t="s">
        <v>162</v>
      </c>
      <c r="F16" s="51" t="s">
        <v>198</v>
      </c>
      <c r="G16" s="52" t="s">
        <v>8</v>
      </c>
      <c r="H16" s="52" t="s">
        <v>17</v>
      </c>
      <c r="I16" s="36"/>
      <c r="J16" s="36"/>
      <c r="K16" s="22"/>
      <c r="L16" s="18" t="e">
        <f>VLOOKUP(B16,#REF!,8,0)</f>
        <v>#REF!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30">
        <v>11</v>
      </c>
      <c r="B17" s="53">
        <v>132526870</v>
      </c>
      <c r="C17" s="49" t="s">
        <v>154</v>
      </c>
      <c r="D17" s="50" t="s">
        <v>123</v>
      </c>
      <c r="E17" s="50" t="s">
        <v>149</v>
      </c>
      <c r="F17" s="51">
        <v>32388</v>
      </c>
      <c r="G17" s="52" t="s">
        <v>155</v>
      </c>
      <c r="H17" s="52" t="s">
        <v>17</v>
      </c>
      <c r="I17" s="36"/>
      <c r="J17" s="36"/>
      <c r="K17" s="22"/>
      <c r="L17" s="18" t="e">
        <f>VLOOKUP(B17,#REF!,8,0)</f>
        <v>#REF!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30">
        <v>12</v>
      </c>
      <c r="B18" s="53">
        <v>142522733</v>
      </c>
      <c r="C18" s="49" t="s">
        <v>175</v>
      </c>
      <c r="D18" s="50" t="s">
        <v>123</v>
      </c>
      <c r="E18" s="50" t="s">
        <v>162</v>
      </c>
      <c r="F18" s="51" t="s">
        <v>176</v>
      </c>
      <c r="G18" s="52" t="s">
        <v>11</v>
      </c>
      <c r="H18" s="52" t="s">
        <v>17</v>
      </c>
      <c r="I18" s="36"/>
      <c r="J18" s="36"/>
      <c r="K18" s="22"/>
      <c r="L18" s="18" t="e">
        <f>VLOOKUP(B18,#REF!,8,0)</f>
        <v>#REF!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30">
        <v>13</v>
      </c>
      <c r="B19" s="53">
        <v>142522741</v>
      </c>
      <c r="C19" s="49" t="s">
        <v>177</v>
      </c>
      <c r="D19" s="50" t="s">
        <v>178</v>
      </c>
      <c r="E19" s="50" t="s">
        <v>162</v>
      </c>
      <c r="F19" s="51" t="s">
        <v>179</v>
      </c>
      <c r="G19" s="52" t="s">
        <v>82</v>
      </c>
      <c r="H19" s="52" t="s">
        <v>18</v>
      </c>
      <c r="I19" s="36"/>
      <c r="J19" s="36"/>
      <c r="K19" s="22"/>
      <c r="L19" s="18" t="e">
        <f>VLOOKUP(B19,#REF!,8,0)</f>
        <v>#REF!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30">
        <v>14</v>
      </c>
      <c r="B20" s="53">
        <v>132526882</v>
      </c>
      <c r="C20" s="49" t="s">
        <v>180</v>
      </c>
      <c r="D20" s="50" t="s">
        <v>126</v>
      </c>
      <c r="E20" s="50" t="s">
        <v>162</v>
      </c>
      <c r="F20" s="51">
        <v>32630</v>
      </c>
      <c r="G20" s="52" t="s">
        <v>43</v>
      </c>
      <c r="H20" s="52" t="s">
        <v>17</v>
      </c>
      <c r="I20" s="36"/>
      <c r="J20" s="36"/>
      <c r="K20" s="22"/>
      <c r="L20" s="18" t="e">
        <f>VLOOKUP(B20,#REF!,8,0)</f>
        <v>#REF!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30">
        <v>15</v>
      </c>
      <c r="B21" s="53">
        <v>132526886</v>
      </c>
      <c r="C21" s="49" t="s">
        <v>156</v>
      </c>
      <c r="D21" s="50" t="s">
        <v>126</v>
      </c>
      <c r="E21" s="50" t="s">
        <v>149</v>
      </c>
      <c r="F21" s="51">
        <v>32467</v>
      </c>
      <c r="G21" s="52" t="s">
        <v>11</v>
      </c>
      <c r="H21" s="52" t="s">
        <v>17</v>
      </c>
      <c r="I21" s="36"/>
      <c r="J21" s="36"/>
      <c r="K21" s="22"/>
      <c r="L21" s="18" t="e">
        <f>VLOOKUP(B21,#REF!,8,0)</f>
        <v>#REF!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30">
        <v>16</v>
      </c>
      <c r="B22" s="53">
        <v>142522753</v>
      </c>
      <c r="C22" s="49" t="s">
        <v>181</v>
      </c>
      <c r="D22" s="50" t="s">
        <v>182</v>
      </c>
      <c r="E22" s="50" t="s">
        <v>162</v>
      </c>
      <c r="F22" s="51" t="s">
        <v>183</v>
      </c>
      <c r="G22" s="52" t="s">
        <v>37</v>
      </c>
      <c r="H22" s="52" t="s">
        <v>17</v>
      </c>
      <c r="I22" s="36"/>
      <c r="J22" s="36"/>
      <c r="K22" s="22"/>
      <c r="L22" s="18" t="e">
        <f>VLOOKUP(B22,#REF!,8,0)</f>
        <v>#REF!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30">
        <v>17</v>
      </c>
      <c r="B23" s="53">
        <v>132526944</v>
      </c>
      <c r="C23" s="49" t="s">
        <v>150</v>
      </c>
      <c r="D23" s="50" t="s">
        <v>151</v>
      </c>
      <c r="E23" s="50" t="s">
        <v>149</v>
      </c>
      <c r="F23" s="51">
        <v>32799</v>
      </c>
      <c r="G23" s="52" t="s">
        <v>7</v>
      </c>
      <c r="H23" s="52" t="s">
        <v>17</v>
      </c>
      <c r="I23" s="36"/>
      <c r="J23" s="36"/>
      <c r="K23" s="22"/>
      <c r="L23" s="18" t="e">
        <f>VLOOKUP(B23,#REF!,8,0)</f>
        <v>#REF!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30">
        <v>18</v>
      </c>
      <c r="B24" s="53">
        <v>142522785</v>
      </c>
      <c r="C24" s="49" t="s">
        <v>184</v>
      </c>
      <c r="D24" s="50" t="s">
        <v>185</v>
      </c>
      <c r="E24" s="50" t="s">
        <v>162</v>
      </c>
      <c r="F24" s="51" t="s">
        <v>186</v>
      </c>
      <c r="G24" s="52" t="s">
        <v>119</v>
      </c>
      <c r="H24" s="52" t="s">
        <v>18</v>
      </c>
      <c r="I24" s="36"/>
      <c r="J24" s="36"/>
      <c r="K24" s="22"/>
      <c r="L24" s="18" t="e">
        <f>VLOOKUP(B24,#REF!,8,0)</f>
        <v>#REF!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30">
        <v>19</v>
      </c>
      <c r="B25" s="53">
        <v>142522792</v>
      </c>
      <c r="C25" s="49" t="s">
        <v>199</v>
      </c>
      <c r="D25" s="50" t="s">
        <v>30</v>
      </c>
      <c r="E25" s="50" t="s">
        <v>162</v>
      </c>
      <c r="F25" s="51" t="s">
        <v>200</v>
      </c>
      <c r="G25" s="52" t="s">
        <v>8</v>
      </c>
      <c r="H25" s="52" t="s">
        <v>17</v>
      </c>
      <c r="I25" s="36"/>
      <c r="J25" s="36"/>
      <c r="K25" s="22"/>
      <c r="L25" s="18" t="e">
        <f>VLOOKUP(B25,#REF!,8,0)</f>
        <v>#REF!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30">
        <v>20</v>
      </c>
      <c r="B26" s="53">
        <v>142522804</v>
      </c>
      <c r="C26" s="49" t="s">
        <v>187</v>
      </c>
      <c r="D26" s="50" t="s">
        <v>188</v>
      </c>
      <c r="E26" s="50" t="s">
        <v>162</v>
      </c>
      <c r="F26" s="51" t="s">
        <v>189</v>
      </c>
      <c r="G26" s="52" t="s">
        <v>8</v>
      </c>
      <c r="H26" s="52" t="s">
        <v>17</v>
      </c>
      <c r="I26" s="36"/>
      <c r="J26" s="36"/>
      <c r="K26" s="22"/>
      <c r="L26" s="18" t="e">
        <f>VLOOKUP(B26,#REF!,8,0)</f>
        <v>#REF!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30">
        <v>21</v>
      </c>
      <c r="B27" s="53">
        <v>132527002</v>
      </c>
      <c r="C27" s="49" t="s">
        <v>26</v>
      </c>
      <c r="D27" s="50" t="s">
        <v>157</v>
      </c>
      <c r="E27" s="50" t="s">
        <v>149</v>
      </c>
      <c r="F27" s="51">
        <v>32059</v>
      </c>
      <c r="G27" s="52" t="s">
        <v>158</v>
      </c>
      <c r="H27" s="52" t="s">
        <v>17</v>
      </c>
      <c r="I27" s="36"/>
      <c r="J27" s="36"/>
      <c r="K27" s="22"/>
      <c r="L27" s="18" t="e">
        <f>VLOOKUP(B27,#REF!,8,0)</f>
        <v>#REF!</v>
      </c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30">
        <v>22</v>
      </c>
      <c r="B28" s="53">
        <v>142522819</v>
      </c>
      <c r="C28" s="49" t="s">
        <v>201</v>
      </c>
      <c r="D28" s="50" t="s">
        <v>157</v>
      </c>
      <c r="E28" s="50" t="s">
        <v>162</v>
      </c>
      <c r="F28" s="51" t="s">
        <v>202</v>
      </c>
      <c r="G28" s="52" t="s">
        <v>55</v>
      </c>
      <c r="H28" s="52" t="s">
        <v>17</v>
      </c>
      <c r="I28" s="36"/>
      <c r="J28" s="36"/>
      <c r="K28" s="22"/>
      <c r="L28" s="18" t="e">
        <f>VLOOKUP(B28,#REF!,8,0)</f>
        <v>#REF!</v>
      </c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30">
        <v>23</v>
      </c>
      <c r="B29" s="53">
        <v>142522840</v>
      </c>
      <c r="C29" s="49" t="s">
        <v>203</v>
      </c>
      <c r="D29" s="50" t="s">
        <v>204</v>
      </c>
      <c r="E29" s="50" t="s">
        <v>162</v>
      </c>
      <c r="F29" s="51" t="s">
        <v>205</v>
      </c>
      <c r="G29" s="52" t="s">
        <v>39</v>
      </c>
      <c r="H29" s="52" t="s">
        <v>18</v>
      </c>
      <c r="I29" s="36"/>
      <c r="J29" s="36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30">
        <v>24</v>
      </c>
      <c r="B30" s="53">
        <v>142522843</v>
      </c>
      <c r="C30" s="49" t="s">
        <v>206</v>
      </c>
      <c r="D30" s="50" t="s">
        <v>207</v>
      </c>
      <c r="E30" s="50" t="s">
        <v>162</v>
      </c>
      <c r="F30" s="51" t="s">
        <v>208</v>
      </c>
      <c r="G30" s="52" t="s">
        <v>11</v>
      </c>
      <c r="H30" s="52" t="s">
        <v>18</v>
      </c>
      <c r="I30" s="36"/>
      <c r="J30" s="36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30">
        <v>25</v>
      </c>
      <c r="B31" s="53">
        <v>142522859</v>
      </c>
      <c r="C31" s="49" t="s">
        <v>190</v>
      </c>
      <c r="D31" s="50" t="s">
        <v>191</v>
      </c>
      <c r="E31" s="50" t="s">
        <v>162</v>
      </c>
      <c r="F31" s="51" t="s">
        <v>192</v>
      </c>
      <c r="G31" s="52" t="s">
        <v>11</v>
      </c>
      <c r="H31" s="52" t="s">
        <v>18</v>
      </c>
      <c r="I31" s="36"/>
      <c r="J31" s="36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30">
        <v>26</v>
      </c>
      <c r="B32" s="53">
        <v>142522864</v>
      </c>
      <c r="C32" s="49" t="s">
        <v>209</v>
      </c>
      <c r="D32" s="50" t="s">
        <v>95</v>
      </c>
      <c r="E32" s="50" t="s">
        <v>162</v>
      </c>
      <c r="F32" s="51" t="s">
        <v>210</v>
      </c>
      <c r="G32" s="52" t="s">
        <v>43</v>
      </c>
      <c r="H32" s="52" t="s">
        <v>18</v>
      </c>
      <c r="I32" s="36"/>
      <c r="J32" s="36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30">
        <v>27</v>
      </c>
      <c r="B33" s="53">
        <v>132527085</v>
      </c>
      <c r="C33" s="49" t="s">
        <v>159</v>
      </c>
      <c r="D33" s="50" t="s">
        <v>160</v>
      </c>
      <c r="E33" s="50" t="s">
        <v>149</v>
      </c>
      <c r="F33" s="51">
        <v>32429</v>
      </c>
      <c r="G33" s="52" t="s">
        <v>11</v>
      </c>
      <c r="H33" s="52" t="s">
        <v>18</v>
      </c>
      <c r="I33" s="36"/>
      <c r="J33" s="36"/>
      <c r="K33" s="22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256" s="19" customFormat="1" ht="21" customHeight="1">
      <c r="A34" s="37">
        <v>28</v>
      </c>
      <c r="B34" s="54">
        <v>122521976</v>
      </c>
      <c r="C34" s="55" t="s">
        <v>211</v>
      </c>
      <c r="D34" s="56" t="s">
        <v>212</v>
      </c>
      <c r="E34" s="56" t="s">
        <v>162</v>
      </c>
      <c r="F34" s="57">
        <v>32365</v>
      </c>
      <c r="G34" s="58" t="s">
        <v>166</v>
      </c>
      <c r="H34" s="58" t="s">
        <v>17</v>
      </c>
      <c r="I34" s="43"/>
      <c r="J34" s="43"/>
      <c r="K34" s="23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  <row r="35" spans="1:11" ht="22.5" customHeight="1">
      <c r="A35" s="6" t="s">
        <v>12</v>
      </c>
      <c r="B35" s="12"/>
      <c r="C35" s="6"/>
      <c r="D35" s="6"/>
      <c r="E35" s="6"/>
      <c r="F35" s="7"/>
      <c r="G35" s="6"/>
      <c r="H35" s="6"/>
      <c r="I35" s="6"/>
      <c r="J35" s="6"/>
      <c r="K35" s="6"/>
    </row>
    <row r="36" spans="1:11" ht="22.5" customHeight="1">
      <c r="A36" s="5" t="s">
        <v>4</v>
      </c>
      <c r="C36" s="5"/>
      <c r="D36" s="3" t="s">
        <v>5</v>
      </c>
      <c r="E36" s="5"/>
      <c r="F36" s="8"/>
      <c r="G36" s="3"/>
      <c r="H36" s="3"/>
      <c r="I36" s="5" t="s">
        <v>6</v>
      </c>
      <c r="J36" s="5"/>
      <c r="K36" s="5"/>
    </row>
    <row r="37" spans="1:11" ht="18" customHeight="1">
      <c r="A37" s="5"/>
      <c r="B37" s="47"/>
      <c r="C37" s="5"/>
      <c r="D37" s="5"/>
      <c r="E37" s="6"/>
      <c r="F37" s="20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0"/>
      <c r="G38" s="5"/>
      <c r="H38" s="5"/>
      <c r="I38" s="5"/>
      <c r="J38" s="5"/>
      <c r="K38" s="5"/>
    </row>
    <row r="39" spans="1:11" ht="18" customHeight="1">
      <c r="A39" s="5"/>
      <c r="C39" s="5"/>
      <c r="D39" s="5"/>
      <c r="E39" s="5"/>
      <c r="F39" s="20"/>
      <c r="G39" s="5"/>
      <c r="H39" s="5"/>
      <c r="I39" s="5"/>
      <c r="J39" s="5"/>
      <c r="K39" s="5"/>
    </row>
    <row r="40" spans="1:11" ht="22.5" customHeight="1">
      <c r="A40" s="44"/>
      <c r="B40" s="14"/>
      <c r="C40" s="11"/>
      <c r="D40" s="10"/>
      <c r="E40" s="15"/>
      <c r="F40" s="45"/>
      <c r="G40" s="45"/>
      <c r="H40" s="45"/>
      <c r="I40" s="46"/>
      <c r="J40" s="46"/>
      <c r="K40" s="9"/>
    </row>
  </sheetData>
  <sheetProtection/>
  <mergeCells count="15"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  <mergeCell ref="G5:G6"/>
  </mergeCells>
  <conditionalFormatting sqref="B7:B34">
    <cfRule type="cellIs" priority="1" dxfId="17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My computer</cp:lastModifiedBy>
  <cp:lastPrinted>2012-08-21T02:29:54Z</cp:lastPrinted>
  <dcterms:created xsi:type="dcterms:W3CDTF">2007-03-16T00:54:26Z</dcterms:created>
  <dcterms:modified xsi:type="dcterms:W3CDTF">2012-12-19T08:55:10Z</dcterms:modified>
  <cp:category/>
  <cp:version/>
  <cp:contentType/>
  <cp:contentStatus/>
</cp:coreProperties>
</file>